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rvimi\Documents\Excel-bazis\Dinamikus_nevtartomanyok\"/>
    </mc:Choice>
  </mc:AlternateContent>
  <bookViews>
    <workbookView xWindow="1320" yWindow="2130" windowWidth="14550" windowHeight="7770"/>
  </bookViews>
  <sheets>
    <sheet name="PIVOT" sheetId="18" r:id="rId1"/>
    <sheet name="Forgalomadat" sheetId="1" r:id="rId2"/>
  </sheets>
  <definedNames>
    <definedName name="_xlnm._FilterDatabase" localSheetId="1" hidden="1">Forgalomadat!$C$1:$C$24</definedName>
    <definedName name="kezd">PIVOT!$B$4</definedName>
    <definedName name="Nevek_hosszu">PIVOT!$B$4:$B$28</definedName>
    <definedName name="Nevek_Index">kezd:INDEX(PIVOT!$B:$B,us)</definedName>
    <definedName name="Nevek_Indirekt">kezd:INDIRECT("PIVOT!B"&amp;us)</definedName>
    <definedName name="us">MATCH("zzzzzzzz",PIVOT!$B:$B,1)</definedName>
  </definedNames>
  <calcPr calcId="152511"/>
  <pivotCaches>
    <pivotCache cacheId="10" r:id="rId3"/>
  </pivotCaches>
</workbook>
</file>

<file path=xl/calcChain.xml><?xml version="1.0" encoding="utf-8"?>
<calcChain xmlns="http://schemas.openxmlformats.org/spreadsheetml/2006/main">
  <c r="F3" i="18" l="1"/>
  <c r="F4" i="18"/>
  <c r="G3" i="18"/>
</calcChain>
</file>

<file path=xl/sharedStrings.xml><?xml version="1.0" encoding="utf-8"?>
<sst xmlns="http://schemas.openxmlformats.org/spreadsheetml/2006/main" count="92" uniqueCount="28">
  <si>
    <t>Gill</t>
  </si>
  <si>
    <t>Ho</t>
  </si>
  <si>
    <t>Jones</t>
  </si>
  <si>
    <t>Binders</t>
  </si>
  <si>
    <t>Pencils</t>
  </si>
  <si>
    <t>ABC Inc</t>
  </si>
  <si>
    <t>XYZ Inc</t>
  </si>
  <si>
    <t>BigCo</t>
  </si>
  <si>
    <t>SmallCo</t>
  </si>
  <si>
    <t>Mega Corp</t>
  </si>
  <si>
    <t>Mini Corp</t>
  </si>
  <si>
    <t>NewCo</t>
  </si>
  <si>
    <t>Pens</t>
  </si>
  <si>
    <t>Clipboards</t>
  </si>
  <si>
    <t>Vevő</t>
  </si>
  <si>
    <t>Dátum</t>
  </si>
  <si>
    <t>Eladó</t>
  </si>
  <si>
    <t>Mennyiség</t>
  </si>
  <si>
    <t>Adam</t>
  </si>
  <si>
    <t>Termék</t>
  </si>
  <si>
    <t>Sorcímkék</t>
  </si>
  <si>
    <t xml:space="preserve">Mennyiség </t>
  </si>
  <si>
    <t>utolsó sor</t>
  </si>
  <si>
    <t>elemszám</t>
  </si>
  <si>
    <t>INDEX</t>
  </si>
  <si>
    <t>INDIREKT</t>
  </si>
  <si>
    <t>Barkács</t>
  </si>
  <si>
    <t>Dinamikus névtartomány PIVOT táblában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</si>
</sst>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Arial Narrow"/>
      <family val="2"/>
    </font>
    <font>
      <b/>
      <sz val="16"/>
      <name val="Arial"/>
      <family val="2"/>
    </font>
    <font>
      <u/>
      <sz val="11"/>
      <color indexed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b/>
      <i/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5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" fillId="24" borderId="0"/>
    <xf numFmtId="0" fontId="3" fillId="0" borderId="0"/>
    <xf numFmtId="0" fontId="24" fillId="0" borderId="0" applyNumberFormat="0" applyFill="0" applyBorder="0" applyAlignment="0" applyProtection="0"/>
    <xf numFmtId="0" fontId="3" fillId="0" borderId="0"/>
    <xf numFmtId="0" fontId="2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horizontal="left" indent="1"/>
    </xf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5" fillId="0" borderId="0" xfId="0" applyFont="1"/>
    <xf numFmtId="0" fontId="5" fillId="0" borderId="0" xfId="41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40" applyFont="1" applyBorder="1" applyAlignment="1" applyProtection="1">
      <protection locked="0"/>
    </xf>
    <xf numFmtId="0" fontId="5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" fillId="0" borderId="0" xfId="0" applyFont="1" applyBorder="1" applyAlignment="1" applyProtection="1">
      <protection locked="0"/>
    </xf>
    <xf numFmtId="0" fontId="2" fillId="0" borderId="0" xfId="40" applyFont="1" applyBorder="1" applyAlignment="1" applyProtection="1">
      <protection locked="0"/>
    </xf>
    <xf numFmtId="14" fontId="5" fillId="0" borderId="0" xfId="0" applyNumberFormat="1" applyFont="1"/>
    <xf numFmtId="0" fontId="5" fillId="0" borderId="0" xfId="41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0" fontId="0" fillId="25" borderId="0" xfId="0" applyFill="1"/>
    <xf numFmtId="0" fontId="0" fillId="26" borderId="0" xfId="0" applyFill="1"/>
    <xf numFmtId="0" fontId="0" fillId="27" borderId="0" xfId="0" applyFill="1"/>
    <xf numFmtId="0" fontId="29" fillId="0" borderId="0" xfId="0" applyFont="1"/>
    <xf numFmtId="0" fontId="0" fillId="27" borderId="10" xfId="0" applyFill="1" applyBorder="1" applyAlignment="1">
      <alignment horizontal="left"/>
    </xf>
  </cellXfs>
  <cellStyles count="56">
    <cellStyle name="1. jelölőszín" xfId="19" builtinId="29" customBuiltin="1"/>
    <cellStyle name="2. jelölőszín" xfId="20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3. jelölőszín" xfId="21" builtinId="37" customBuiltin="1"/>
    <cellStyle name="4. jelölőszín" xfId="22" builtinId="41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5. jelölőszín" xfId="23" builtinId="45" customBuiltin="1"/>
    <cellStyle name="6. jelölőszín" xfId="24" builtinId="49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4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Ctx_Hyperlink" xfId="53"/>
    <cellStyle name="Ellenőrzőcella" xfId="27" builtinId="23" customBuiltin="1"/>
    <cellStyle name="Figyelmeztetés" xfId="46" builtinId="11" customBuiltin="1"/>
    <cellStyle name="Hivatkozott cella" xfId="35" builtinId="24" customBuiltin="1"/>
    <cellStyle name="Hyperlink 2" xfId="49"/>
    <cellStyle name="Hyperlink 2 2" xfId="52"/>
    <cellStyle name="Hyperlink 3" xfId="55"/>
    <cellStyle name="Jegyzet" xfId="42" builtinId="10" customBuiltin="1"/>
    <cellStyle name="Jó" xfId="29" builtinId="26" customBuiltin="1"/>
    <cellStyle name="Kimenet" xfId="43" builtinId="21" customBuiltin="1"/>
    <cellStyle name="Magyarázó szöveg" xfId="28" builtinId="53" customBuiltin="1"/>
    <cellStyle name="Normál" xfId="0" builtinId="0"/>
    <cellStyle name="Normal 2" xfId="37"/>
    <cellStyle name="Normal 2 2" xfId="38"/>
    <cellStyle name="Normal 2 3" xfId="48"/>
    <cellStyle name="Normal 2 3 2" xfId="50"/>
    <cellStyle name="Normal 3" xfId="39"/>
    <cellStyle name="Normal 4" xfId="51"/>
    <cellStyle name="Normal 9" xfId="54"/>
    <cellStyle name="Normal_Sheet1" xfId="40"/>
    <cellStyle name="Normal_TapePivot" xfId="41"/>
    <cellStyle name="Összesen" xfId="45" builtinId="25" customBuiltin="1"/>
    <cellStyle name="Rossz" xfId="25" builtinId="27" customBuiltin="1"/>
    <cellStyle name="Semleges" xfId="36" builtinId="28" customBuiltin="1"/>
    <cellStyle name="Számítás" xfId="26" builtinId="22" customBuiltin="1"/>
    <cellStyle name="YELLOW" xfId="47"/>
  </cellStyles>
  <dxfs count="9">
    <dxf>
      <fill>
        <patternFill patternType="solid">
          <bgColor theme="9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yyyy/mm/dd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rvimi" refreshedDate="42742.783835300928" createdVersion="5" refreshedVersion="5" minRefreshableVersion="3" recordCount="23">
  <cacheSource type="worksheet">
    <worksheetSource name="forgalom"/>
  </cacheSource>
  <cacheFields count="5">
    <cacheField name="Dátum" numFmtId="14">
      <sharedItems containsSemiMixedTypes="0" containsNonDate="0" containsDate="1" containsString="0" minDate="2013-01-12T00:00:00" maxDate="2014-11-16T00:00:00"/>
    </cacheField>
    <cacheField name="Vevő" numFmtId="0">
      <sharedItems count="7">
        <s v="ABC Inc"/>
        <s v="BigCo"/>
        <s v="Mega Corp"/>
        <s v="XYZ Inc"/>
        <s v="NewCo"/>
        <s v="Mini Corp"/>
        <s v="SmallCo"/>
      </sharedItems>
    </cacheField>
    <cacheField name="Termék" numFmtId="0">
      <sharedItems count="5">
        <s v="Binders"/>
        <s v="Clipboards"/>
        <s v="Pencils"/>
        <s v="Pens"/>
        <s v="Rubbers" u="1"/>
      </sharedItems>
    </cacheField>
    <cacheField name="Eladó" numFmtId="0">
      <sharedItems/>
    </cacheField>
    <cacheField name="Mennyiség" numFmtId="0">
      <sharedItems containsSemiMixedTypes="0" containsString="0" containsNumber="1" containsInteger="1" minValue="3" maxValue="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d v="2013-09-08T00:00:00"/>
    <x v="0"/>
    <x v="0"/>
    <s v="Jones"/>
    <n v="3"/>
  </r>
  <r>
    <d v="2014-10-21T00:00:00"/>
    <x v="1"/>
    <x v="0"/>
    <s v="Ho"/>
    <n v="9"/>
  </r>
  <r>
    <d v="2014-08-24T00:00:00"/>
    <x v="1"/>
    <x v="0"/>
    <s v="Adam"/>
    <n v="39"/>
  </r>
  <r>
    <d v="2013-04-23T00:00:00"/>
    <x v="2"/>
    <x v="0"/>
    <s v="Gill"/>
    <n v="21"/>
  </r>
  <r>
    <d v="2014-09-22T00:00:00"/>
    <x v="1"/>
    <x v="1"/>
    <s v="Gill"/>
    <n v="33"/>
  </r>
  <r>
    <d v="2014-06-20T00:00:00"/>
    <x v="3"/>
    <x v="1"/>
    <s v="Jones"/>
    <n v="49"/>
  </r>
  <r>
    <d v="2014-01-30T00:00:00"/>
    <x v="2"/>
    <x v="2"/>
    <s v="Ho"/>
    <n v="29"/>
  </r>
  <r>
    <d v="2013-04-13T00:00:00"/>
    <x v="0"/>
    <x v="3"/>
    <s v="Jones"/>
    <n v="40"/>
  </r>
  <r>
    <d v="2014-05-14T00:00:00"/>
    <x v="2"/>
    <x v="3"/>
    <s v="Gill"/>
    <n v="28"/>
  </r>
  <r>
    <d v="2013-01-12T00:00:00"/>
    <x v="0"/>
    <x v="3"/>
    <s v="Ho"/>
    <n v="4"/>
  </r>
  <r>
    <d v="2014-10-13T00:00:00"/>
    <x v="1"/>
    <x v="3"/>
    <s v="Ho"/>
    <n v="49"/>
  </r>
  <r>
    <d v="2013-06-18T00:00:00"/>
    <x v="0"/>
    <x v="0"/>
    <s v="Gill"/>
    <n v="28"/>
  </r>
  <r>
    <d v="2014-01-28T00:00:00"/>
    <x v="4"/>
    <x v="0"/>
    <s v="Gill"/>
    <n v="37"/>
  </r>
  <r>
    <d v="2013-08-24T00:00:00"/>
    <x v="0"/>
    <x v="0"/>
    <s v="Ho"/>
    <n v="32"/>
  </r>
  <r>
    <d v="2014-11-15T00:00:00"/>
    <x v="1"/>
    <x v="1"/>
    <s v="Gill"/>
    <n v="12"/>
  </r>
  <r>
    <d v="2014-04-30T00:00:00"/>
    <x v="5"/>
    <x v="1"/>
    <s v="Gill"/>
    <n v="31"/>
  </r>
  <r>
    <d v="2014-08-23T00:00:00"/>
    <x v="3"/>
    <x v="2"/>
    <s v="Jones"/>
    <n v="48"/>
  </r>
  <r>
    <d v="2014-05-21T00:00:00"/>
    <x v="2"/>
    <x v="2"/>
    <s v="Adam"/>
    <n v="17"/>
  </r>
  <r>
    <d v="2013-09-17T00:00:00"/>
    <x v="6"/>
    <x v="3"/>
    <s v="Jones"/>
    <n v="13"/>
  </r>
  <r>
    <d v="2013-03-19T00:00:00"/>
    <x v="5"/>
    <x v="3"/>
    <s v="Jones"/>
    <n v="8"/>
  </r>
  <r>
    <d v="2014-04-11T00:00:00"/>
    <x v="6"/>
    <x v="3"/>
    <s v="Adam"/>
    <n v="40"/>
  </r>
  <r>
    <d v="2014-05-21T00:00:00"/>
    <x v="3"/>
    <x v="3"/>
    <s v="Ho"/>
    <n v="41"/>
  </r>
  <r>
    <d v="2013-04-02T00:00:00"/>
    <x v="5"/>
    <x v="0"/>
    <s v="Gill"/>
    <n v="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10" applyNumberFormats="0" applyBorderFormats="0" applyFontFormats="0" applyPatternFormats="0" applyAlignmentFormats="0" applyWidthHeightFormats="1" dataCaption="Értékek" updatedVersion="5" minRefreshableVersion="3" useAutoFormatting="1" rowGrandTotals="0" itemPrintTitles="1" createdVersion="5" indent="0" outline="1" outlineData="1" multipleFieldFilters="0">
  <location ref="B3:C10" firstHeaderRow="1" firstDataRow="1" firstDataCol="1"/>
  <pivotFields count="5">
    <pivotField numFmtId="14" showAll="0"/>
    <pivotField axis="axisRow" showAll="0">
      <items count="8">
        <item x="0"/>
        <item x="1"/>
        <item x="2"/>
        <item x="5"/>
        <item x="4"/>
        <item x="6"/>
        <item x="3"/>
        <item t="default"/>
      </items>
    </pivotField>
    <pivotField showAll="0">
      <items count="6">
        <item x="0"/>
        <item x="1"/>
        <item x="2"/>
        <item x="3"/>
        <item m="1" x="4"/>
        <item t="default"/>
      </items>
    </pivotField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Mennyiség " fld="4" baseField="0" baseItem="0"/>
  </dataFields>
  <formats count="2">
    <format dxfId="2">
      <pivotArea dataOnly="0" labelOnly="1" fieldPosition="0">
        <references count="1">
          <reference field="1" count="1">
            <x v="0"/>
          </reference>
        </references>
      </pivotArea>
    </format>
    <format dxfId="0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forgalom" displayName="forgalom" ref="A1:E24" totalsRowShown="0" headerRowDxfId="8">
  <tableColumns count="5">
    <tableColumn id="2" name="Dátum" dataDxfId="7"/>
    <tableColumn id="1" name="Vevő" dataDxfId="6"/>
    <tableColumn id="3" name="Termék" dataDxfId="5" dataCellStyle="Normal_TapePivot"/>
    <tableColumn id="4" name="Eladó" dataDxfId="4"/>
    <tableColumn id="6" name="Mennyiség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2" zoomScale="130" zoomScaleNormal="130" workbookViewId="0">
      <selection activeCell="B4" sqref="B4"/>
    </sheetView>
  </sheetViews>
  <sheetFormatPr defaultRowHeight="12.75" x14ac:dyDescent="0.2"/>
  <cols>
    <col min="1" max="1" width="8" customWidth="1"/>
    <col min="2" max="2" width="12.85546875" customWidth="1"/>
    <col min="3" max="3" width="11.28515625" customWidth="1"/>
    <col min="4" max="4" width="11.42578125" customWidth="1"/>
    <col min="5" max="5" width="12.85546875" customWidth="1"/>
    <col min="6" max="21" width="11.42578125" customWidth="1"/>
    <col min="22" max="22" width="10.7109375" bestFit="1" customWidth="1"/>
  </cols>
  <sheetData>
    <row r="1" spans="1:7" ht="15" hidden="1" x14ac:dyDescent="0.2">
      <c r="A1" s="20" t="s">
        <v>27</v>
      </c>
    </row>
    <row r="3" spans="1:7" ht="13.5" thickBot="1" x14ac:dyDescent="0.25">
      <c r="B3" s="16" t="s">
        <v>20</v>
      </c>
      <c r="C3" t="s">
        <v>21</v>
      </c>
      <c r="E3" t="s">
        <v>22</v>
      </c>
      <c r="F3">
        <f>MATCH("zzzzzzzz",$B:$B,1)</f>
        <v>10</v>
      </c>
      <c r="G3">
        <f>us</f>
        <v>10</v>
      </c>
    </row>
    <row r="4" spans="1:7" ht="13.5" thickBot="1" x14ac:dyDescent="0.25">
      <c r="B4" s="21" t="s">
        <v>5</v>
      </c>
      <c r="C4" s="15">
        <v>107</v>
      </c>
      <c r="E4" t="s">
        <v>23</v>
      </c>
      <c r="F4">
        <f>COUNTA(Nevek_Index)</f>
        <v>7</v>
      </c>
    </row>
    <row r="5" spans="1:7" x14ac:dyDescent="0.2">
      <c r="B5" s="14" t="s">
        <v>7</v>
      </c>
      <c r="C5" s="15">
        <v>142</v>
      </c>
    </row>
    <row r="6" spans="1:7" x14ac:dyDescent="0.2">
      <c r="B6" s="14" t="s">
        <v>9</v>
      </c>
      <c r="C6" s="15">
        <v>95</v>
      </c>
      <c r="E6" t="s">
        <v>26</v>
      </c>
      <c r="F6" s="18" t="s">
        <v>6</v>
      </c>
    </row>
    <row r="7" spans="1:7" x14ac:dyDescent="0.2">
      <c r="B7" s="14" t="s">
        <v>10</v>
      </c>
      <c r="C7" s="15">
        <v>81</v>
      </c>
      <c r="E7" t="s">
        <v>25</v>
      </c>
      <c r="F7" s="19" t="s">
        <v>7</v>
      </c>
    </row>
    <row r="8" spans="1:7" x14ac:dyDescent="0.2">
      <c r="B8" s="14" t="s">
        <v>11</v>
      </c>
      <c r="C8" s="15">
        <v>37</v>
      </c>
      <c r="E8" t="s">
        <v>24</v>
      </c>
      <c r="F8" s="17" t="s">
        <v>9</v>
      </c>
    </row>
    <row r="9" spans="1:7" x14ac:dyDescent="0.2">
      <c r="B9" s="14" t="s">
        <v>8</v>
      </c>
      <c r="C9" s="15">
        <v>53</v>
      </c>
    </row>
    <row r="10" spans="1:7" x14ac:dyDescent="0.2">
      <c r="A10" s="15"/>
      <c r="B10" s="14" t="s">
        <v>6</v>
      </c>
      <c r="C10" s="15">
        <v>138</v>
      </c>
    </row>
    <row r="11" spans="1:7" x14ac:dyDescent="0.2">
      <c r="A11" s="15"/>
    </row>
    <row r="12" spans="1:7" x14ac:dyDescent="0.2">
      <c r="A12" s="15"/>
    </row>
    <row r="13" spans="1:7" x14ac:dyDescent="0.2">
      <c r="A13" s="15"/>
    </row>
    <row r="14" spans="1:7" x14ac:dyDescent="0.2">
      <c r="A14" s="15"/>
    </row>
    <row r="15" spans="1:7" x14ac:dyDescent="0.2">
      <c r="A15" s="15"/>
    </row>
    <row r="16" spans="1:7" x14ac:dyDescent="0.2">
      <c r="A16" s="15"/>
    </row>
    <row r="17" spans="1:1" x14ac:dyDescent="0.2">
      <c r="A17" s="15"/>
    </row>
    <row r="18" spans="1:1" x14ac:dyDescent="0.2">
      <c r="A18" s="15"/>
    </row>
    <row r="19" spans="1:1" x14ac:dyDescent="0.2">
      <c r="A19" s="15"/>
    </row>
    <row r="20" spans="1:1" x14ac:dyDescent="0.2">
      <c r="A20" s="15"/>
    </row>
    <row r="21" spans="1:1" x14ac:dyDescent="0.2">
      <c r="A21" s="15"/>
    </row>
    <row r="22" spans="1:1" x14ac:dyDescent="0.2">
      <c r="A22" s="15"/>
    </row>
    <row r="23" spans="1:1" x14ac:dyDescent="0.2">
      <c r="A23" s="15"/>
    </row>
    <row r="24" spans="1:1" x14ac:dyDescent="0.2">
      <c r="A24" s="15"/>
    </row>
    <row r="25" spans="1:1" x14ac:dyDescent="0.2">
      <c r="A25" s="15"/>
    </row>
    <row r="26" spans="1:1" x14ac:dyDescent="0.2">
      <c r="A26" s="15"/>
    </row>
    <row r="27" spans="1:1" x14ac:dyDescent="0.2">
      <c r="A27" s="15"/>
    </row>
    <row r="28" spans="1:1" x14ac:dyDescent="0.2">
      <c r="A28" s="15"/>
    </row>
    <row r="29" spans="1:1" x14ac:dyDescent="0.2">
      <c r="A29" s="15"/>
    </row>
    <row r="30" spans="1:1" x14ac:dyDescent="0.2">
      <c r="A30" s="15"/>
    </row>
    <row r="31" spans="1:1" x14ac:dyDescent="0.2">
      <c r="A31" s="15"/>
    </row>
    <row r="32" spans="1:1" x14ac:dyDescent="0.2">
      <c r="A32" s="15"/>
    </row>
    <row r="33" spans="1:1" x14ac:dyDescent="0.2">
      <c r="A33" s="15"/>
    </row>
  </sheetData>
  <dataValidations count="3">
    <dataValidation type="list" allowBlank="1" showInputMessage="1" showErrorMessage="1" sqref="F8 G6">
      <formula1>Nevek_Index</formula1>
    </dataValidation>
    <dataValidation type="list" allowBlank="1" showInputMessage="1" showErrorMessage="1" sqref="F6">
      <formula1>Nevek_hosszu</formula1>
    </dataValidation>
    <dataValidation type="list" allowBlank="1" showInputMessage="1" showErrorMessage="1" sqref="F7">
      <formula1>Nevek_Indirekt</formula1>
    </dataValidation>
  </dataValidation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4"/>
  <sheetViews>
    <sheetView zoomScaleNormal="100" workbookViewId="0">
      <selection activeCell="B3" sqref="B3"/>
    </sheetView>
  </sheetViews>
  <sheetFormatPr defaultColWidth="9.140625" defaultRowHeight="12.75" x14ac:dyDescent="0.2"/>
  <cols>
    <col min="1" max="1" width="11.28515625" style="6" bestFit="1" customWidth="1"/>
    <col min="2" max="2" width="10.140625" style="1" bestFit="1" customWidth="1"/>
    <col min="4" max="4" width="10" style="5" bestFit="1" customWidth="1"/>
    <col min="5" max="5" width="10.7109375" style="5" bestFit="1" customWidth="1"/>
    <col min="6" max="6" width="15.140625" style="5" bestFit="1" customWidth="1"/>
    <col min="7" max="8" width="3.5703125" style="1" customWidth="1"/>
    <col min="9" max="10" width="9.140625" style="1"/>
    <col min="11" max="11" width="10.140625" style="1" bestFit="1" customWidth="1"/>
    <col min="12" max="16384" width="9.140625" style="1"/>
  </cols>
  <sheetData>
    <row r="1" spans="1:10" s="7" customFormat="1" ht="20.25" x14ac:dyDescent="0.2">
      <c r="A1" s="8" t="s">
        <v>15</v>
      </c>
      <c r="B1" s="7" t="s">
        <v>14</v>
      </c>
      <c r="C1" s="7" t="s">
        <v>19</v>
      </c>
      <c r="D1" s="7" t="s">
        <v>16</v>
      </c>
      <c r="E1" s="7" t="s">
        <v>17</v>
      </c>
      <c r="H1" s="9"/>
    </row>
    <row r="2" spans="1:10" x14ac:dyDescent="0.2">
      <c r="A2" s="12">
        <v>41525</v>
      </c>
      <c r="B2" s="1" t="s">
        <v>5</v>
      </c>
      <c r="C2" s="2" t="s">
        <v>3</v>
      </c>
      <c r="D2" s="3" t="s">
        <v>2</v>
      </c>
      <c r="E2" s="5">
        <v>3</v>
      </c>
      <c r="F2" s="1"/>
      <c r="J2" s="13"/>
    </row>
    <row r="3" spans="1:10" x14ac:dyDescent="0.2">
      <c r="A3" s="12">
        <v>41933</v>
      </c>
      <c r="B3" s="1" t="s">
        <v>7</v>
      </c>
      <c r="C3" s="2" t="s">
        <v>3</v>
      </c>
      <c r="D3" s="4" t="s">
        <v>1</v>
      </c>
      <c r="E3" s="5">
        <v>9</v>
      </c>
      <c r="F3" s="1"/>
      <c r="J3" s="13"/>
    </row>
    <row r="4" spans="1:10" x14ac:dyDescent="0.2">
      <c r="A4" s="12">
        <v>41875</v>
      </c>
      <c r="B4" s="1" t="s">
        <v>7</v>
      </c>
      <c r="C4" s="2" t="s">
        <v>3</v>
      </c>
      <c r="D4" s="11" t="s">
        <v>18</v>
      </c>
      <c r="E4" s="5">
        <v>39</v>
      </c>
      <c r="F4" s="1"/>
      <c r="J4" s="13"/>
    </row>
    <row r="5" spans="1:10" x14ac:dyDescent="0.2">
      <c r="A5" s="12">
        <v>41387</v>
      </c>
      <c r="B5" s="1" t="s">
        <v>9</v>
      </c>
      <c r="C5" s="2" t="s">
        <v>3</v>
      </c>
      <c r="D5" s="3" t="s">
        <v>0</v>
      </c>
      <c r="E5" s="5">
        <v>21</v>
      </c>
      <c r="F5" s="1"/>
      <c r="J5" s="13"/>
    </row>
    <row r="6" spans="1:10" x14ac:dyDescent="0.2">
      <c r="A6" s="12">
        <v>41904</v>
      </c>
      <c r="B6" s="1" t="s">
        <v>7</v>
      </c>
      <c r="C6" s="2" t="s">
        <v>13</v>
      </c>
      <c r="D6" s="4" t="s">
        <v>0</v>
      </c>
      <c r="E6" s="5">
        <v>33</v>
      </c>
      <c r="F6" s="1"/>
    </row>
    <row r="7" spans="1:10" x14ac:dyDescent="0.2">
      <c r="A7" s="12">
        <v>41810</v>
      </c>
      <c r="B7" s="1" t="s">
        <v>6</v>
      </c>
      <c r="C7" s="2" t="s">
        <v>13</v>
      </c>
      <c r="D7" s="3" t="s">
        <v>2</v>
      </c>
      <c r="E7" s="5">
        <v>49</v>
      </c>
      <c r="F7" s="1"/>
    </row>
    <row r="8" spans="1:10" x14ac:dyDescent="0.2">
      <c r="A8" s="12">
        <v>41669</v>
      </c>
      <c r="B8" s="1" t="s">
        <v>9</v>
      </c>
      <c r="C8" s="2" t="s">
        <v>4</v>
      </c>
      <c r="D8" s="4" t="s">
        <v>1</v>
      </c>
      <c r="E8" s="5">
        <v>29</v>
      </c>
      <c r="F8" s="1"/>
    </row>
    <row r="9" spans="1:10" x14ac:dyDescent="0.2">
      <c r="A9" s="12">
        <v>41377</v>
      </c>
      <c r="B9" s="1" t="s">
        <v>5</v>
      </c>
      <c r="C9" s="2" t="s">
        <v>12</v>
      </c>
      <c r="D9" s="3" t="s">
        <v>2</v>
      </c>
      <c r="E9" s="5">
        <v>40</v>
      </c>
      <c r="F9" s="1"/>
    </row>
    <row r="10" spans="1:10" x14ac:dyDescent="0.2">
      <c r="A10" s="12">
        <v>41773</v>
      </c>
      <c r="B10" s="1" t="s">
        <v>9</v>
      </c>
      <c r="C10" s="2" t="s">
        <v>12</v>
      </c>
      <c r="D10" s="4" t="s">
        <v>0</v>
      </c>
      <c r="E10" s="5">
        <v>28</v>
      </c>
      <c r="F10" s="1"/>
    </row>
    <row r="11" spans="1:10" x14ac:dyDescent="0.2">
      <c r="A11" s="12">
        <v>41286</v>
      </c>
      <c r="B11" s="1" t="s">
        <v>5</v>
      </c>
      <c r="C11" s="2" t="s">
        <v>12</v>
      </c>
      <c r="D11" s="4" t="s">
        <v>1</v>
      </c>
      <c r="E11" s="5">
        <v>4</v>
      </c>
      <c r="F11" s="1"/>
    </row>
    <row r="12" spans="1:10" x14ac:dyDescent="0.2">
      <c r="A12" s="12">
        <v>41925</v>
      </c>
      <c r="B12" s="1" t="s">
        <v>7</v>
      </c>
      <c r="C12" s="2" t="s">
        <v>12</v>
      </c>
      <c r="D12" s="4" t="s">
        <v>1</v>
      </c>
      <c r="E12" s="5">
        <v>49</v>
      </c>
      <c r="F12" s="1"/>
    </row>
    <row r="13" spans="1:10" x14ac:dyDescent="0.2">
      <c r="A13" s="12">
        <v>41443</v>
      </c>
      <c r="B13" s="1" t="s">
        <v>5</v>
      </c>
      <c r="C13" s="2" t="s">
        <v>3</v>
      </c>
      <c r="D13" s="4" t="s">
        <v>0</v>
      </c>
      <c r="E13" s="5">
        <v>28</v>
      </c>
      <c r="F13" s="1"/>
    </row>
    <row r="14" spans="1:10" x14ac:dyDescent="0.2">
      <c r="A14" s="12">
        <v>41667</v>
      </c>
      <c r="B14" s="1" t="s">
        <v>11</v>
      </c>
      <c r="C14" s="2" t="s">
        <v>3</v>
      </c>
      <c r="D14" s="3" t="s">
        <v>0</v>
      </c>
      <c r="E14" s="5">
        <v>37</v>
      </c>
      <c r="F14" s="1"/>
    </row>
    <row r="15" spans="1:10" x14ac:dyDescent="0.2">
      <c r="A15" s="12">
        <v>41510</v>
      </c>
      <c r="B15" s="1" t="s">
        <v>5</v>
      </c>
      <c r="C15" s="2" t="s">
        <v>3</v>
      </c>
      <c r="D15" s="4" t="s">
        <v>1</v>
      </c>
      <c r="E15" s="5">
        <v>32</v>
      </c>
      <c r="F15" s="1"/>
    </row>
    <row r="16" spans="1:10" x14ac:dyDescent="0.2">
      <c r="A16" s="12">
        <v>41958</v>
      </c>
      <c r="B16" s="1" t="s">
        <v>7</v>
      </c>
      <c r="C16" s="2" t="s">
        <v>13</v>
      </c>
      <c r="D16" s="3" t="s">
        <v>0</v>
      </c>
      <c r="E16" s="5">
        <v>12</v>
      </c>
      <c r="F16" s="1"/>
    </row>
    <row r="17" spans="1:6" x14ac:dyDescent="0.2">
      <c r="A17" s="12">
        <v>41759</v>
      </c>
      <c r="B17" s="1" t="s">
        <v>10</v>
      </c>
      <c r="C17" s="2" t="s">
        <v>13</v>
      </c>
      <c r="D17" s="4" t="s">
        <v>0</v>
      </c>
      <c r="E17" s="5">
        <v>31</v>
      </c>
      <c r="F17" s="1"/>
    </row>
    <row r="18" spans="1:6" x14ac:dyDescent="0.2">
      <c r="A18" s="12">
        <v>41874</v>
      </c>
      <c r="B18" s="1" t="s">
        <v>6</v>
      </c>
      <c r="C18" s="2" t="s">
        <v>4</v>
      </c>
      <c r="D18" s="3" t="s">
        <v>2</v>
      </c>
      <c r="E18" s="5">
        <v>48</v>
      </c>
      <c r="F18" s="1"/>
    </row>
    <row r="19" spans="1:6" x14ac:dyDescent="0.2">
      <c r="A19" s="12">
        <v>41780</v>
      </c>
      <c r="B19" s="1" t="s">
        <v>9</v>
      </c>
      <c r="C19" s="2" t="s">
        <v>4</v>
      </c>
      <c r="D19" s="10" t="s">
        <v>18</v>
      </c>
      <c r="E19" s="5">
        <v>17</v>
      </c>
      <c r="F19" s="1"/>
    </row>
    <row r="20" spans="1:6" x14ac:dyDescent="0.2">
      <c r="A20" s="12">
        <v>41534</v>
      </c>
      <c r="B20" s="1" t="s">
        <v>8</v>
      </c>
      <c r="C20" s="2" t="s">
        <v>12</v>
      </c>
      <c r="D20" s="3" t="s">
        <v>2</v>
      </c>
      <c r="E20" s="5">
        <v>13</v>
      </c>
      <c r="F20" s="1"/>
    </row>
    <row r="21" spans="1:6" x14ac:dyDescent="0.2">
      <c r="A21" s="12">
        <v>41352</v>
      </c>
      <c r="B21" s="1" t="s">
        <v>10</v>
      </c>
      <c r="C21" s="2" t="s">
        <v>12</v>
      </c>
      <c r="D21" s="3" t="s">
        <v>2</v>
      </c>
      <c r="E21" s="5">
        <v>8</v>
      </c>
      <c r="F21" s="1"/>
    </row>
    <row r="22" spans="1:6" x14ac:dyDescent="0.2">
      <c r="A22" s="12">
        <v>41740</v>
      </c>
      <c r="B22" s="1" t="s">
        <v>8</v>
      </c>
      <c r="C22" s="2" t="s">
        <v>12</v>
      </c>
      <c r="D22" s="10" t="s">
        <v>18</v>
      </c>
      <c r="E22" s="5">
        <v>40</v>
      </c>
      <c r="F22" s="1"/>
    </row>
    <row r="23" spans="1:6" x14ac:dyDescent="0.2">
      <c r="A23" s="12">
        <v>41780</v>
      </c>
      <c r="B23" s="1" t="s">
        <v>6</v>
      </c>
      <c r="C23" s="2" t="s">
        <v>12</v>
      </c>
      <c r="D23" s="4" t="s">
        <v>1</v>
      </c>
      <c r="E23" s="5">
        <v>41</v>
      </c>
      <c r="F23" s="1"/>
    </row>
    <row r="24" spans="1:6" x14ac:dyDescent="0.2">
      <c r="A24" s="12">
        <v>41366</v>
      </c>
      <c r="B24" s="1" t="s">
        <v>10</v>
      </c>
      <c r="C24" s="2" t="s">
        <v>3</v>
      </c>
      <c r="D24" s="3" t="s">
        <v>0</v>
      </c>
      <c r="E24" s="5">
        <v>42</v>
      </c>
      <c r="F24" s="1"/>
    </row>
  </sheetData>
  <phoneticPr fontId="0" type="noConversion"/>
  <pageMargins left="0.75" right="0.75" top="1" bottom="1" header="0.5" footer="0.5"/>
  <pageSetup orientation="portrait" r:id="rId1"/>
  <headerFooter alignWithMargins="0">
    <oddFooter>&amp;LDeveloped by Contextures Inc.&amp;Cwww.contextures.com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PIVOT</vt:lpstr>
      <vt:lpstr>Forgalomadat</vt:lpstr>
      <vt:lpstr>kezd</vt:lpstr>
      <vt:lpstr>Nevek_hosszu</vt:lpstr>
    </vt:vector>
  </TitlesOfParts>
  <Company>Contextures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S. Dalgleish</dc:creator>
  <cp:lastModifiedBy>horvimi</cp:lastModifiedBy>
  <cp:lastPrinted>2002-10-03T23:01:55Z</cp:lastPrinted>
  <dcterms:created xsi:type="dcterms:W3CDTF">2002-02-26T20:43:12Z</dcterms:created>
  <dcterms:modified xsi:type="dcterms:W3CDTF">2017-01-07T19:49:59Z</dcterms:modified>
</cp:coreProperties>
</file>