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011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2" i="1"/>
  <c r="O9" i="1"/>
  <c r="P9" i="1" s="1"/>
  <c r="O10" i="1"/>
  <c r="P10" i="1" s="1"/>
  <c r="O11" i="1"/>
  <c r="P11" i="1" s="1"/>
  <c r="O8" i="1"/>
  <c r="P8" i="1" s="1"/>
  <c r="P4" i="1"/>
  <c r="P3" i="1"/>
  <c r="E3" i="1"/>
  <c r="E4" i="1"/>
  <c r="E5" i="1"/>
  <c r="E2" i="1"/>
  <c r="C5" i="1" l="1"/>
  <c r="C4" i="1"/>
  <c r="C3" i="1"/>
  <c r="C2" i="1"/>
</calcChain>
</file>

<file path=xl/sharedStrings.xml><?xml version="1.0" encoding="utf-8"?>
<sst xmlns="http://schemas.openxmlformats.org/spreadsheetml/2006/main" count="34" uniqueCount="25">
  <si>
    <t>Papírzsepi</t>
  </si>
  <si>
    <t>Csoki</t>
  </si>
  <si>
    <t>Kenyér</t>
  </si>
  <si>
    <t>mennyiség (db)</t>
  </si>
  <si>
    <t>Termékek a polcon</t>
  </si>
  <si>
    <t>Ásványvíz</t>
  </si>
  <si>
    <t>Mennyiség összesen</t>
  </si>
  <si>
    <t>Mozgópolc 1</t>
  </si>
  <si>
    <t>Mozgópolc 2</t>
  </si>
  <si>
    <t>Mozgópolc 3</t>
  </si>
  <si>
    <t>Mozgópolc 4</t>
  </si>
  <si>
    <t>Mozgópolc 5</t>
  </si>
  <si>
    <t>A polcon szereplő termékeket kell összeadni a másodkihelyezésen található feltöltési terv alapján: az egyes mozgópolcoknon más és más mennyiségben szerepelnek a termékek.</t>
  </si>
  <si>
    <t>A mennyiség oszlopba alapvetően a rendelt mennyiség kerül be és azért kell összesen is látni, mert a bolti teljes készletet az mutatja meg.</t>
  </si>
  <si>
    <t>pl: rendel az illetékes 1 db mennyiséget a mozgópolc 1-en, akkor a rajta szereplő mennyiség hozzáadódik a polcra rendelt mennyiséghez.</t>
  </si>
  <si>
    <t>A valóságban 100 mozgópolc van és kb 400 termék..  Ezek változhatnak is időközben kerül egy új termék vagy mozogópolc.. Manuálisan ezt változtatni sok idő!</t>
  </si>
  <si>
    <t>mozgópolcok kezdő sora</t>
  </si>
  <si>
    <t>utolsó sor a H oszlopban</t>
  </si>
  <si>
    <t>Feltöltési terv kezdő oszlopszáma (H)</t>
  </si>
  <si>
    <t>Mozgópolc tartomány</t>
  </si>
  <si>
    <t>Termék</t>
  </si>
  <si>
    <t>felt. Oszlop</t>
  </si>
  <si>
    <t>Felt. Cím</t>
  </si>
  <si>
    <t>Kísérlet</t>
  </si>
  <si>
    <t>Menny. 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</si>
</sst>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2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0" xfId="0" applyFill="1"/>
    <xf numFmtId="0" fontId="2" fillId="0" borderId="0" xfId="0" applyFont="1"/>
    <xf numFmtId="0" fontId="0" fillId="0" borderId="0" xfId="0" applyBorder="1"/>
    <xf numFmtId="0" fontId="1" fillId="0" borderId="0" xfId="0" applyFont="1"/>
    <xf numFmtId="0" fontId="0" fillId="0" borderId="3" xfId="0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C1" workbookViewId="0">
      <selection activeCell="E8" sqref="E8"/>
    </sheetView>
  </sheetViews>
  <sheetFormatPr defaultRowHeight="15" x14ac:dyDescent="0.25"/>
  <cols>
    <col min="1" max="1" width="18" bestFit="1" customWidth="1"/>
    <col min="2" max="2" width="15" bestFit="1" customWidth="1"/>
    <col min="3" max="3" width="19.42578125" bestFit="1" customWidth="1"/>
    <col min="4" max="4" width="11.7109375" customWidth="1"/>
    <col min="5" max="5" width="11.140625" customWidth="1"/>
    <col min="8" max="8" width="10" bestFit="1" customWidth="1"/>
    <col min="14" max="14" width="15.28515625" customWidth="1"/>
    <col min="15" max="15" width="11.5703125" customWidth="1"/>
    <col min="16" max="16" width="13" customWidth="1"/>
  </cols>
  <sheetData>
    <row r="1" spans="1:16" ht="15.75" thickBot="1" x14ac:dyDescent="0.3">
      <c r="A1" s="7" t="s">
        <v>4</v>
      </c>
      <c r="B1" s="7" t="s">
        <v>3</v>
      </c>
      <c r="C1" s="6" t="s">
        <v>6</v>
      </c>
      <c r="D1" s="15" t="s">
        <v>21</v>
      </c>
      <c r="E1" s="15" t="s">
        <v>24</v>
      </c>
      <c r="H1" t="s">
        <v>0</v>
      </c>
      <c r="I1" t="s">
        <v>1</v>
      </c>
      <c r="J1" t="s">
        <v>2</v>
      </c>
      <c r="K1" t="s">
        <v>5</v>
      </c>
      <c r="M1" t="s">
        <v>18</v>
      </c>
      <c r="P1" s="11">
        <v>8</v>
      </c>
    </row>
    <row r="2" spans="1:16" ht="15.75" thickBot="1" x14ac:dyDescent="0.3">
      <c r="A2" s="8" t="s">
        <v>0</v>
      </c>
      <c r="B2" s="8">
        <v>2</v>
      </c>
      <c r="C2" s="5">
        <f>B2+SUMPRODUCT(B6:B10,H6:H10)</f>
        <v>21</v>
      </c>
      <c r="D2">
        <f>MATCH($A2,$1:$1,0)</f>
        <v>8</v>
      </c>
      <c r="E2">
        <f ca="1">B2+SUMPRODUCT(INDIRECT($P$4),INDIRECT(ADDRESS($P$2,D2,1,1)&amp;":"&amp;ADDRESS($P$3,D2,1,1)))</f>
        <v>21</v>
      </c>
      <c r="H2" s="1"/>
      <c r="I2" s="1"/>
      <c r="J2" s="1"/>
      <c r="K2" s="1"/>
      <c r="M2" t="s">
        <v>16</v>
      </c>
      <c r="P2" s="11">
        <v>6</v>
      </c>
    </row>
    <row r="3" spans="1:16" ht="15.75" thickBot="1" x14ac:dyDescent="0.3">
      <c r="A3" s="9" t="s">
        <v>1</v>
      </c>
      <c r="B3" s="9">
        <v>4</v>
      </c>
      <c r="C3" s="5">
        <f>B3+SUMPRODUCT($B$6:$B$10,I$6:I$10)</f>
        <v>32</v>
      </c>
      <c r="D3">
        <f t="shared" ref="D3:D5" si="0">MATCH($A3,$1:$1,0)</f>
        <v>9</v>
      </c>
      <c r="E3">
        <f t="shared" ref="E3:E5" ca="1" si="1">B3+SUMPRODUCT(INDIRECT($P$4),INDIRECT(ADDRESS($P$2,D3,1,1)&amp;":"&amp;ADDRESS($P$3,D3,1,1)))</f>
        <v>32</v>
      </c>
      <c r="H3" s="1"/>
      <c r="I3" s="1"/>
      <c r="J3" s="1"/>
      <c r="K3" s="1"/>
      <c r="M3" t="s">
        <v>17</v>
      </c>
      <c r="P3">
        <f>MATCH(9999,H:H)</f>
        <v>10</v>
      </c>
    </row>
    <row r="4" spans="1:16" ht="15.75" thickBot="1" x14ac:dyDescent="0.3">
      <c r="A4" s="9" t="s">
        <v>2</v>
      </c>
      <c r="B4" s="9">
        <v>5</v>
      </c>
      <c r="C4" s="5">
        <f>B4+SUMPRODUCT($B$6:$B$10,J$6:J$10)</f>
        <v>61</v>
      </c>
      <c r="D4">
        <f t="shared" si="0"/>
        <v>10</v>
      </c>
      <c r="E4">
        <f t="shared" ca="1" si="1"/>
        <v>61</v>
      </c>
      <c r="H4" s="1"/>
      <c r="I4" s="1"/>
      <c r="J4" s="1"/>
      <c r="K4" s="1"/>
      <c r="M4" t="s">
        <v>19</v>
      </c>
      <c r="P4" t="str">
        <f>ADDRESS($P$2,2,1,1)&amp;":"&amp;ADDRESS(P3,2,1,1)</f>
        <v>$B$6:$B$10</v>
      </c>
    </row>
    <row r="5" spans="1:16" ht="15.75" thickBot="1" x14ac:dyDescent="0.3">
      <c r="A5" s="10" t="s">
        <v>5</v>
      </c>
      <c r="B5" s="10">
        <v>3</v>
      </c>
      <c r="C5" s="5">
        <f>B5+SUMPRODUCT($B$6:$B$10,K$6:K$10)</f>
        <v>4</v>
      </c>
      <c r="D5">
        <f t="shared" si="0"/>
        <v>11</v>
      </c>
      <c r="E5">
        <f t="shared" ca="1" si="1"/>
        <v>4</v>
      </c>
      <c r="H5" s="1"/>
      <c r="I5" s="1"/>
      <c r="J5" s="1"/>
      <c r="K5" s="1"/>
    </row>
    <row r="6" spans="1:16" x14ac:dyDescent="0.25">
      <c r="A6" s="8" t="s">
        <v>7</v>
      </c>
      <c r="B6" s="8">
        <v>1</v>
      </c>
      <c r="C6" s="2"/>
      <c r="H6">
        <v>2</v>
      </c>
      <c r="I6">
        <v>0</v>
      </c>
      <c r="J6">
        <v>0</v>
      </c>
      <c r="K6">
        <v>1</v>
      </c>
      <c r="N6" s="14" t="s">
        <v>23</v>
      </c>
    </row>
    <row r="7" spans="1:16" x14ac:dyDescent="0.25">
      <c r="A7" s="9" t="s">
        <v>8</v>
      </c>
      <c r="B7" s="9">
        <v>4</v>
      </c>
      <c r="C7" s="3"/>
      <c r="H7">
        <v>0</v>
      </c>
      <c r="I7">
        <v>2</v>
      </c>
      <c r="J7">
        <v>3</v>
      </c>
      <c r="K7">
        <v>0</v>
      </c>
      <c r="N7" s="12" t="s">
        <v>20</v>
      </c>
      <c r="O7" s="12" t="s">
        <v>21</v>
      </c>
      <c r="P7" s="12" t="s">
        <v>22</v>
      </c>
    </row>
    <row r="8" spans="1:16" x14ac:dyDescent="0.25">
      <c r="A8" s="9" t="s">
        <v>9</v>
      </c>
      <c r="B8" s="9">
        <v>5</v>
      </c>
      <c r="C8" s="3"/>
      <c r="H8">
        <v>1</v>
      </c>
      <c r="I8">
        <v>0</v>
      </c>
      <c r="J8">
        <v>1</v>
      </c>
      <c r="K8">
        <v>0</v>
      </c>
      <c r="N8" s="13" t="s">
        <v>0</v>
      </c>
      <c r="O8">
        <f>MATCH($A2,$1:$1,0)</f>
        <v>8</v>
      </c>
      <c r="P8" t="str">
        <f>ADDRESS($P$2,O8,1,1)&amp;":"&amp;ADDRESS($P$3,O8,1,1)</f>
        <v>$H$6:$H$10</v>
      </c>
    </row>
    <row r="9" spans="1:16" x14ac:dyDescent="0.25">
      <c r="A9" s="9" t="s">
        <v>10</v>
      </c>
      <c r="B9" s="9">
        <v>6</v>
      </c>
      <c r="C9" s="3"/>
      <c r="H9">
        <v>2</v>
      </c>
      <c r="I9">
        <v>1</v>
      </c>
      <c r="J9">
        <v>3</v>
      </c>
      <c r="K9">
        <v>0</v>
      </c>
      <c r="N9" s="13" t="s">
        <v>1</v>
      </c>
      <c r="O9">
        <f>MATCH($A3,$1:$1,0)</f>
        <v>9</v>
      </c>
      <c r="P9" t="str">
        <f t="shared" ref="P9:P11" si="2">ADDRESS($P$2,O9,1,1)&amp;":"&amp;ADDRESS($P$3,O9,1,1)</f>
        <v>$I$6:$I$10</v>
      </c>
    </row>
    <row r="10" spans="1:16" ht="15.75" thickBot="1" x14ac:dyDescent="0.3">
      <c r="A10" s="10" t="s">
        <v>11</v>
      </c>
      <c r="B10" s="10">
        <v>7</v>
      </c>
      <c r="C10" s="4"/>
      <c r="H10">
        <v>0</v>
      </c>
      <c r="I10">
        <v>2</v>
      </c>
      <c r="J10">
        <v>3</v>
      </c>
      <c r="K10">
        <v>0</v>
      </c>
      <c r="N10" s="13" t="s">
        <v>2</v>
      </c>
      <c r="O10">
        <f>MATCH($A4,$1:$1,0)</f>
        <v>10</v>
      </c>
      <c r="P10" t="str">
        <f t="shared" si="2"/>
        <v>$J$6:$J$10</v>
      </c>
    </row>
    <row r="11" spans="1:16" x14ac:dyDescent="0.25">
      <c r="N11" s="13" t="s">
        <v>5</v>
      </c>
      <c r="O11">
        <f>MATCH($A5,$1:$1,0)</f>
        <v>11</v>
      </c>
      <c r="P11" t="str">
        <f t="shared" si="2"/>
        <v>$K$6:$K$10</v>
      </c>
    </row>
    <row r="12" spans="1:16" ht="107.25" customHeight="1" x14ac:dyDescent="0.25">
      <c r="A12" t="s">
        <v>12</v>
      </c>
    </row>
    <row r="13" spans="1:16" x14ac:dyDescent="0.25">
      <c r="A13" t="s">
        <v>13</v>
      </c>
    </row>
    <row r="14" spans="1:16" x14ac:dyDescent="0.25">
      <c r="A14" t="s">
        <v>14</v>
      </c>
    </row>
    <row r="15" spans="1:16" x14ac:dyDescent="0.25">
      <c r="A15" t="s">
        <v>15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Mars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Krasznai, Zsolt</dc:creator>
  <cp:lastModifiedBy>Rendszergazda</cp:lastModifiedBy>
  <dcterms:created xsi:type="dcterms:W3CDTF">2015-03-17T08:18:30Z</dcterms:created>
  <dcterms:modified xsi:type="dcterms:W3CDTF">2015-03-17T10:29:15Z</dcterms:modified>
</cp:coreProperties>
</file>