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ltételes összegzés - Joker" sheetId="1" r:id="rId1"/>
  </sheets>
  <calcPr calcId="145621"/>
</workbook>
</file>

<file path=xl/calcChain.xml><?xml version="1.0" encoding="utf-8"?>
<calcChain xmlns="http://schemas.openxmlformats.org/spreadsheetml/2006/main">
  <c r="K7" i="1" l="1"/>
  <c r="K8" i="1"/>
  <c r="K6" i="1"/>
  <c r="F7" i="1"/>
  <c r="F6" i="1"/>
</calcChain>
</file>

<file path=xl/sharedStrings.xml><?xml version="1.0" encoding="utf-8"?>
<sst xmlns="http://schemas.openxmlformats.org/spreadsheetml/2006/main" count="19" uniqueCount="19">
  <si>
    <t>Nagy Péter</t>
  </si>
  <si>
    <t>Kovács István</t>
  </si>
  <si>
    <t>Kiss László</t>
  </si>
  <si>
    <t>Nagy Zsolt</t>
  </si>
  <si>
    <t>Takács Béla</t>
  </si>
  <si>
    <t>Lakatos István</t>
  </si>
  <si>
    <t>Név</t>
  </si>
  <si>
    <t>Összeg</t>
  </si>
  <si>
    <t>telefonszám</t>
  </si>
  <si>
    <t>06-30-456-1200</t>
  </si>
  <si>
    <t>06-30-222-3476</t>
  </si>
  <si>
    <t>06-70-654-7894</t>
  </si>
  <si>
    <t>06-30-122-3678</t>
  </si>
  <si>
    <t>06-20-369-1245</t>
  </si>
  <si>
    <t>06-70-333-1245</t>
  </si>
  <si>
    <t>06-20-366-1543</t>
  </si>
  <si>
    <t>Nagy</t>
  </si>
  <si>
    <t>István</t>
  </si>
  <si>
    <t>Feltételes összesítés joker karakterekkel, részleges egyezés esetére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</si>
</sst>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2" borderId="7" xfId="0" applyFill="1" applyBorder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tabSelected="1" workbookViewId="0">
      <selection activeCell="B2" sqref="B2"/>
    </sheetView>
  </sheetViews>
  <sheetFormatPr defaultRowHeight="15" x14ac:dyDescent="0.25"/>
  <cols>
    <col min="2" max="2" width="14.85546875" customWidth="1"/>
    <col min="8" max="8" width="14.28515625" bestFit="1" customWidth="1"/>
  </cols>
  <sheetData>
    <row r="2" spans="2:11" ht="26.25" x14ac:dyDescent="0.4">
      <c r="B2" s="10" t="s">
        <v>18</v>
      </c>
    </row>
    <row r="6" spans="2:11" x14ac:dyDescent="0.25">
      <c r="B6" s="2" t="s">
        <v>6</v>
      </c>
      <c r="C6" s="3" t="s">
        <v>7</v>
      </c>
      <c r="E6" s="1" t="s">
        <v>16</v>
      </c>
      <c r="F6" s="8">
        <f>COUNTIF(B6:B12,"nagy*")</f>
        <v>2</v>
      </c>
      <c r="H6" s="1" t="s">
        <v>8</v>
      </c>
      <c r="J6" s="9">
        <v>20</v>
      </c>
      <c r="K6" s="8">
        <f>COUNTIF($H$7:$H$13,"*-"&amp;J6&amp;"-*")</f>
        <v>2</v>
      </c>
    </row>
    <row r="7" spans="2:11" x14ac:dyDescent="0.25">
      <c r="B7" s="4" t="s">
        <v>0</v>
      </c>
      <c r="C7" s="5">
        <v>56</v>
      </c>
      <c r="E7" s="1" t="s">
        <v>17</v>
      </c>
      <c r="F7" s="8">
        <f>SUMIF(B6:B12,"*István",C6:C12)</f>
        <v>122</v>
      </c>
      <c r="H7" t="s">
        <v>9</v>
      </c>
      <c r="J7" s="9">
        <v>30</v>
      </c>
      <c r="K7" s="8">
        <f t="shared" ref="K7:K8" si="0">COUNTIF($H$7:$H$13,"*-"&amp;J7&amp;"-*")</f>
        <v>3</v>
      </c>
    </row>
    <row r="8" spans="2:11" x14ac:dyDescent="0.25">
      <c r="B8" s="4" t="s">
        <v>1</v>
      </c>
      <c r="C8" s="5">
        <v>45</v>
      </c>
      <c r="H8" t="s">
        <v>10</v>
      </c>
      <c r="J8" s="9">
        <v>70</v>
      </c>
      <c r="K8" s="8">
        <f t="shared" si="0"/>
        <v>2</v>
      </c>
    </row>
    <row r="9" spans="2:11" x14ac:dyDescent="0.25">
      <c r="B9" s="4" t="s">
        <v>2</v>
      </c>
      <c r="C9" s="5">
        <v>21</v>
      </c>
      <c r="H9" t="s">
        <v>11</v>
      </c>
    </row>
    <row r="10" spans="2:11" x14ac:dyDescent="0.25">
      <c r="B10" s="4" t="s">
        <v>3</v>
      </c>
      <c r="C10" s="5">
        <v>98</v>
      </c>
      <c r="H10" t="s">
        <v>12</v>
      </c>
    </row>
    <row r="11" spans="2:11" x14ac:dyDescent="0.25">
      <c r="B11" s="4" t="s">
        <v>4</v>
      </c>
      <c r="C11" s="5">
        <v>10</v>
      </c>
      <c r="H11" t="s">
        <v>13</v>
      </c>
    </row>
    <row r="12" spans="2:11" x14ac:dyDescent="0.25">
      <c r="B12" s="6" t="s">
        <v>5</v>
      </c>
      <c r="C12" s="7">
        <v>77</v>
      </c>
      <c r="H12" t="s">
        <v>14</v>
      </c>
    </row>
    <row r="13" spans="2:11" x14ac:dyDescent="0.25">
      <c r="H13" t="s">
        <v>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Feltételes összegzés - Joker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Rendszergazda</cp:lastModifiedBy>
  <dcterms:created xsi:type="dcterms:W3CDTF">2015-08-28T19:20:14Z</dcterms:created>
  <dcterms:modified xsi:type="dcterms:W3CDTF">2015-09-09T05:19:45Z</dcterms:modified>
</cp:coreProperties>
</file>