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20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Munka1!$A$6:$S$4050</definedName>
  </definedNames>
  <calcPr calcId="125725" calcMode="manual"/>
</workbook>
</file>

<file path=xl/calcChain.xml><?xml version="1.0" encoding="utf-8"?>
<calcChain xmlns="http://schemas.openxmlformats.org/spreadsheetml/2006/main">
  <c r="T8" i="1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T1021"/>
  <c r="T1022"/>
  <c r="T1023"/>
  <c r="T1024"/>
  <c r="T1025"/>
  <c r="T1026"/>
  <c r="T1027"/>
  <c r="T1028"/>
  <c r="T1029"/>
  <c r="T1030"/>
  <c r="T1031"/>
  <c r="T1032"/>
  <c r="T1033"/>
  <c r="T1034"/>
  <c r="T1035"/>
  <c r="T1036"/>
  <c r="T1037"/>
  <c r="T1038"/>
  <c r="T1039"/>
  <c r="T1040"/>
  <c r="T1041"/>
  <c r="T1042"/>
  <c r="T1043"/>
  <c r="T1044"/>
  <c r="T1045"/>
  <c r="T1046"/>
  <c r="T1047"/>
  <c r="T1048"/>
  <c r="T1049"/>
  <c r="T1050"/>
  <c r="T1051"/>
  <c r="T1052"/>
  <c r="T1053"/>
  <c r="T1054"/>
  <c r="T1055"/>
  <c r="T1056"/>
  <c r="T1057"/>
  <c r="T1058"/>
  <c r="T1059"/>
  <c r="T1060"/>
  <c r="T1061"/>
  <c r="T1062"/>
  <c r="T1063"/>
  <c r="T1064"/>
  <c r="T1065"/>
  <c r="T1066"/>
  <c r="T1067"/>
  <c r="T1068"/>
  <c r="T1069"/>
  <c r="T1070"/>
  <c r="T1071"/>
  <c r="T1072"/>
  <c r="T1073"/>
  <c r="T1074"/>
  <c r="T1075"/>
  <c r="T1076"/>
  <c r="T1077"/>
  <c r="T1078"/>
  <c r="T1079"/>
  <c r="T1080"/>
  <c r="T1081"/>
  <c r="T1082"/>
  <c r="T1083"/>
  <c r="T1084"/>
  <c r="T1085"/>
  <c r="T1086"/>
  <c r="T1087"/>
  <c r="T1088"/>
  <c r="T1089"/>
  <c r="T1090"/>
  <c r="T1091"/>
  <c r="T1092"/>
  <c r="T1093"/>
  <c r="T1094"/>
  <c r="T1095"/>
  <c r="T1096"/>
  <c r="T1097"/>
  <c r="T1098"/>
  <c r="T1099"/>
  <c r="T1100"/>
  <c r="T1101"/>
  <c r="T1102"/>
  <c r="T1103"/>
  <c r="T1104"/>
  <c r="T1105"/>
  <c r="T1106"/>
  <c r="T1107"/>
  <c r="T1108"/>
  <c r="T1109"/>
  <c r="T1110"/>
  <c r="T1111"/>
  <c r="T1112"/>
  <c r="T1113"/>
  <c r="T1114"/>
  <c r="T1115"/>
  <c r="T1116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T1133"/>
  <c r="T1134"/>
  <c r="T1135"/>
  <c r="T1136"/>
  <c r="T1137"/>
  <c r="T1138"/>
  <c r="T1139"/>
  <c r="T1140"/>
  <c r="T1141"/>
  <c r="T1142"/>
  <c r="T1143"/>
  <c r="T1144"/>
  <c r="T1145"/>
  <c r="T1146"/>
  <c r="T1147"/>
  <c r="T1148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T1165"/>
  <c r="T1166"/>
  <c r="T1167"/>
  <c r="T1168"/>
  <c r="T1169"/>
  <c r="T1170"/>
  <c r="T1171"/>
  <c r="T1172"/>
  <c r="T1173"/>
  <c r="T1174"/>
  <c r="T1175"/>
  <c r="T1176"/>
  <c r="T1177"/>
  <c r="T1178"/>
  <c r="T1179"/>
  <c r="T1180"/>
  <c r="T1181"/>
  <c r="T1182"/>
  <c r="T1183"/>
  <c r="T1184"/>
  <c r="T1185"/>
  <c r="T1186"/>
  <c r="T1187"/>
  <c r="T1188"/>
  <c r="T1189"/>
  <c r="T1190"/>
  <c r="T1191"/>
  <c r="T1192"/>
  <c r="T1193"/>
  <c r="T1194"/>
  <c r="T1195"/>
  <c r="T1196"/>
  <c r="T1197"/>
  <c r="T1198"/>
  <c r="T1199"/>
  <c r="T1200"/>
  <c r="T1201"/>
  <c r="T1202"/>
  <c r="T1203"/>
  <c r="T1204"/>
  <c r="T1205"/>
  <c r="T1206"/>
  <c r="T1207"/>
  <c r="T1208"/>
  <c r="T1209"/>
  <c r="T1210"/>
  <c r="T1211"/>
  <c r="T1212"/>
  <c r="T1213"/>
  <c r="T1214"/>
  <c r="T1215"/>
  <c r="T1216"/>
  <c r="T1217"/>
  <c r="T1218"/>
  <c r="T1219"/>
  <c r="T1220"/>
  <c r="T1221"/>
  <c r="T1222"/>
  <c r="T1223"/>
  <c r="T1224"/>
  <c r="T1225"/>
  <c r="T1226"/>
  <c r="T1227"/>
  <c r="T1228"/>
  <c r="T1229"/>
  <c r="T1230"/>
  <c r="T1231"/>
  <c r="T1232"/>
  <c r="T1233"/>
  <c r="T1234"/>
  <c r="T1235"/>
  <c r="T1236"/>
  <c r="T1237"/>
  <c r="T1238"/>
  <c r="T1239"/>
  <c r="T1240"/>
  <c r="T1241"/>
  <c r="T1242"/>
  <c r="T1243"/>
  <c r="T1244"/>
  <c r="T1245"/>
  <c r="T1246"/>
  <c r="T1247"/>
  <c r="T1248"/>
  <c r="T1249"/>
  <c r="T1250"/>
  <c r="T1251"/>
  <c r="T1252"/>
  <c r="T1253"/>
  <c r="T1254"/>
  <c r="T1255"/>
  <c r="T1256"/>
  <c r="T1257"/>
  <c r="T1258"/>
  <c r="T1259"/>
  <c r="T1260"/>
  <c r="T1261"/>
  <c r="T1262"/>
  <c r="T1263"/>
  <c r="T1264"/>
  <c r="T1265"/>
  <c r="T1266"/>
  <c r="T1267"/>
  <c r="T1268"/>
  <c r="T1269"/>
  <c r="T1270"/>
  <c r="T1271"/>
  <c r="T1272"/>
  <c r="T1273"/>
  <c r="T1274"/>
  <c r="T1275"/>
  <c r="T1276"/>
  <c r="T1277"/>
  <c r="T1278"/>
  <c r="T1279"/>
  <c r="T1280"/>
  <c r="T1281"/>
  <c r="T1282"/>
  <c r="T1283"/>
  <c r="T1284"/>
  <c r="T1285"/>
  <c r="T1286"/>
  <c r="T1287"/>
  <c r="T1288"/>
  <c r="T1289"/>
  <c r="T1290"/>
  <c r="T1291"/>
  <c r="T1292"/>
  <c r="T1293"/>
  <c r="T1294"/>
  <c r="T1295"/>
  <c r="T1296"/>
  <c r="T1297"/>
  <c r="T1298"/>
  <c r="T1299"/>
  <c r="T1300"/>
  <c r="T1301"/>
  <c r="T1302"/>
  <c r="T1303"/>
  <c r="T1304"/>
  <c r="T1305"/>
  <c r="T1306"/>
  <c r="T1307"/>
  <c r="T1308"/>
  <c r="T1309"/>
  <c r="T1310"/>
  <c r="T1311"/>
  <c r="T1312"/>
  <c r="T1313"/>
  <c r="T1314"/>
  <c r="T1315"/>
  <c r="T1316"/>
  <c r="T1317"/>
  <c r="T1318"/>
  <c r="T1319"/>
  <c r="T1320"/>
  <c r="T1321"/>
  <c r="T1322"/>
  <c r="T1323"/>
  <c r="T1324"/>
  <c r="T1325"/>
  <c r="T1326"/>
  <c r="T1327"/>
  <c r="T1328"/>
  <c r="T1329"/>
  <c r="T1330"/>
  <c r="T1331"/>
  <c r="T1332"/>
  <c r="T1333"/>
  <c r="T1334"/>
  <c r="T1335"/>
  <c r="T1336"/>
  <c r="T1337"/>
  <c r="T1338"/>
  <c r="T1339"/>
  <c r="T1340"/>
  <c r="T1341"/>
  <c r="T1342"/>
  <c r="T1343"/>
  <c r="T1344"/>
  <c r="T1345"/>
  <c r="T1346"/>
  <c r="T1347"/>
  <c r="T1348"/>
  <c r="T1349"/>
  <c r="T1350"/>
  <c r="T1351"/>
  <c r="T1352"/>
  <c r="T1353"/>
  <c r="T1354"/>
  <c r="T1355"/>
  <c r="T1356"/>
  <c r="T1357"/>
  <c r="T1358"/>
  <c r="T1359"/>
  <c r="T1360"/>
  <c r="T1361"/>
  <c r="T1362"/>
  <c r="T1363"/>
  <c r="T1364"/>
  <c r="T1365"/>
  <c r="T1366"/>
  <c r="T1367"/>
  <c r="T1368"/>
  <c r="T1369"/>
  <c r="T1370"/>
  <c r="T1371"/>
  <c r="T1372"/>
  <c r="T1373"/>
  <c r="T1374"/>
  <c r="T1375"/>
  <c r="T1376"/>
  <c r="T1377"/>
  <c r="T1378"/>
  <c r="T1379"/>
  <c r="T1380"/>
  <c r="T1381"/>
  <c r="T1382"/>
  <c r="T1383"/>
  <c r="T1384"/>
  <c r="T1385"/>
  <c r="T1386"/>
  <c r="T1387"/>
  <c r="T1388"/>
  <c r="T1389"/>
  <c r="T1390"/>
  <c r="T1391"/>
  <c r="T1392"/>
  <c r="T1393"/>
  <c r="T1394"/>
  <c r="T1395"/>
  <c r="T1396"/>
  <c r="T1397"/>
  <c r="T1398"/>
  <c r="T1399"/>
  <c r="T1400"/>
  <c r="T1401"/>
  <c r="T1402"/>
  <c r="T1403"/>
  <c r="T1404"/>
  <c r="T1405"/>
  <c r="T1406"/>
  <c r="T1407"/>
  <c r="T1408"/>
  <c r="T1409"/>
  <c r="T1410"/>
  <c r="T1411"/>
  <c r="T1412"/>
  <c r="T1413"/>
  <c r="T1414"/>
  <c r="T1415"/>
  <c r="T1416"/>
  <c r="T1417"/>
  <c r="T1418"/>
  <c r="T1419"/>
  <c r="T1420"/>
  <c r="T1421"/>
  <c r="T1422"/>
  <c r="T1423"/>
  <c r="T1424"/>
  <c r="T1425"/>
  <c r="T1426"/>
  <c r="T1427"/>
  <c r="T1428"/>
  <c r="T1429"/>
  <c r="T1430"/>
  <c r="T1431"/>
  <c r="T1432"/>
  <c r="T1433"/>
  <c r="T1434"/>
  <c r="T1435"/>
  <c r="T1436"/>
  <c r="T1437"/>
  <c r="T1438"/>
  <c r="T1439"/>
  <c r="T1440"/>
  <c r="T1441"/>
  <c r="T1442"/>
  <c r="T1443"/>
  <c r="T1444"/>
  <c r="T1445"/>
  <c r="T1446"/>
  <c r="T1447"/>
  <c r="T1448"/>
  <c r="T1449"/>
  <c r="T1450"/>
  <c r="T1451"/>
  <c r="T1452"/>
  <c r="T1453"/>
  <c r="T1454"/>
  <c r="T1455"/>
  <c r="T1456"/>
  <c r="T1457"/>
  <c r="T1458"/>
  <c r="T1459"/>
  <c r="T1460"/>
  <c r="T1461"/>
  <c r="T1462"/>
  <c r="T1463"/>
  <c r="T1464"/>
  <c r="T1465"/>
  <c r="T1466"/>
  <c r="T1467"/>
  <c r="T1468"/>
  <c r="T1469"/>
  <c r="T1470"/>
  <c r="T1471"/>
  <c r="T1472"/>
  <c r="T1473"/>
  <c r="T1474"/>
  <c r="T1475"/>
  <c r="T1476"/>
  <c r="T1477"/>
  <c r="T1478"/>
  <c r="T1479"/>
  <c r="T1480"/>
  <c r="T1481"/>
  <c r="T1482"/>
  <c r="T1483"/>
  <c r="T1484"/>
  <c r="T1485"/>
  <c r="T1486"/>
  <c r="T1487"/>
  <c r="T1488"/>
  <c r="T1489"/>
  <c r="T1490"/>
  <c r="T1491"/>
  <c r="T1492"/>
  <c r="T1493"/>
  <c r="T1494"/>
  <c r="T1495"/>
  <c r="T1496"/>
  <c r="T1497"/>
  <c r="T1498"/>
  <c r="T1499"/>
  <c r="T1500"/>
  <c r="T1501"/>
  <c r="T1502"/>
  <c r="T1503"/>
  <c r="T1504"/>
  <c r="T1505"/>
  <c r="T1506"/>
  <c r="T1507"/>
  <c r="T1508"/>
  <c r="T1509"/>
  <c r="T1510"/>
  <c r="T1511"/>
  <c r="T1512"/>
  <c r="T1513"/>
  <c r="T1514"/>
  <c r="T1515"/>
  <c r="T1516"/>
  <c r="T1517"/>
  <c r="T1518"/>
  <c r="T1519"/>
  <c r="T1520"/>
  <c r="T1521"/>
  <c r="T1522"/>
  <c r="T1523"/>
  <c r="T1524"/>
  <c r="T1525"/>
  <c r="T1526"/>
  <c r="T1527"/>
  <c r="T1528"/>
  <c r="T1529"/>
  <c r="T1530"/>
  <c r="T1531"/>
  <c r="T1532"/>
  <c r="T1533"/>
  <c r="T1534"/>
  <c r="T1535"/>
  <c r="T1536"/>
  <c r="T1537"/>
  <c r="T1538"/>
  <c r="T1539"/>
  <c r="T1540"/>
  <c r="T1541"/>
  <c r="T1542"/>
  <c r="T1543"/>
  <c r="T1544"/>
  <c r="T1545"/>
  <c r="T1546"/>
  <c r="T1547"/>
  <c r="T1548"/>
  <c r="T1549"/>
  <c r="T1550"/>
  <c r="T1551"/>
  <c r="T1552"/>
  <c r="T1553"/>
  <c r="T1554"/>
  <c r="T1555"/>
  <c r="T1556"/>
  <c r="T1557"/>
  <c r="T1558"/>
  <c r="T1559"/>
  <c r="T1560"/>
  <c r="T1561"/>
  <c r="T1562"/>
  <c r="T1563"/>
  <c r="T1564"/>
  <c r="T1565"/>
  <c r="T1566"/>
  <c r="T1567"/>
  <c r="T1568"/>
  <c r="T1569"/>
  <c r="T1570"/>
  <c r="T1571"/>
  <c r="T1572"/>
  <c r="T1573"/>
  <c r="T1574"/>
  <c r="T1575"/>
  <c r="T1576"/>
  <c r="T1577"/>
  <c r="T1578"/>
  <c r="T1579"/>
  <c r="T1580"/>
  <c r="T1581"/>
  <c r="T1582"/>
  <c r="T1583"/>
  <c r="T1584"/>
  <c r="T1585"/>
  <c r="T1586"/>
  <c r="T1587"/>
  <c r="T1588"/>
  <c r="T1589"/>
  <c r="T1590"/>
  <c r="T1591"/>
  <c r="T1592"/>
  <c r="T1593"/>
  <c r="T1594"/>
  <c r="T1595"/>
  <c r="T1596"/>
  <c r="T1597"/>
  <c r="T1598"/>
  <c r="T1599"/>
  <c r="T1600"/>
  <c r="T1601"/>
  <c r="T1602"/>
  <c r="T1603"/>
  <c r="T1604"/>
  <c r="T1605"/>
  <c r="T1606"/>
  <c r="T1607"/>
  <c r="T1608"/>
  <c r="T1609"/>
  <c r="T1610"/>
  <c r="T1611"/>
  <c r="T1612"/>
  <c r="T1613"/>
  <c r="T1614"/>
  <c r="T1615"/>
  <c r="T1616"/>
  <c r="T1617"/>
  <c r="T1618"/>
  <c r="T1619"/>
  <c r="T1620"/>
  <c r="T1621"/>
  <c r="T1622"/>
  <c r="T1623"/>
  <c r="T1624"/>
  <c r="T1625"/>
  <c r="T1626"/>
  <c r="T1627"/>
  <c r="T1628"/>
  <c r="T1629"/>
  <c r="T1630"/>
  <c r="T1631"/>
  <c r="T1632"/>
  <c r="T1633"/>
  <c r="T1634"/>
  <c r="T1635"/>
  <c r="T1636"/>
  <c r="T1637"/>
  <c r="T1638"/>
  <c r="T1639"/>
  <c r="T1640"/>
  <c r="T1641"/>
  <c r="T1642"/>
  <c r="T1643"/>
  <c r="T1644"/>
  <c r="T1645"/>
  <c r="T1646"/>
  <c r="T1647"/>
  <c r="T1648"/>
  <c r="T1649"/>
  <c r="T1650"/>
  <c r="T1651"/>
  <c r="T1652"/>
  <c r="T1653"/>
  <c r="T1654"/>
  <c r="T1655"/>
  <c r="T1656"/>
  <c r="T1657"/>
  <c r="T1658"/>
  <c r="T1659"/>
  <c r="T1660"/>
  <c r="T1661"/>
  <c r="T1662"/>
  <c r="T1663"/>
  <c r="T1664"/>
  <c r="T1665"/>
  <c r="T1666"/>
  <c r="T1667"/>
  <c r="T1668"/>
  <c r="T1669"/>
  <c r="T1670"/>
  <c r="T1671"/>
  <c r="T1672"/>
  <c r="T1673"/>
  <c r="T1674"/>
  <c r="T1675"/>
  <c r="T1676"/>
  <c r="T1677"/>
  <c r="T1678"/>
  <c r="T1679"/>
  <c r="T1680"/>
  <c r="T1681"/>
  <c r="T1682"/>
  <c r="T1683"/>
  <c r="T1684"/>
  <c r="T1685"/>
  <c r="T1686"/>
  <c r="T1687"/>
  <c r="T1688"/>
  <c r="T1689"/>
  <c r="T1690"/>
  <c r="T1691"/>
  <c r="T1692"/>
  <c r="T1693"/>
  <c r="T1694"/>
  <c r="T1695"/>
  <c r="T1696"/>
  <c r="T1697"/>
  <c r="T1698"/>
  <c r="T1699"/>
  <c r="T1700"/>
  <c r="T1701"/>
  <c r="T1702"/>
  <c r="T1703"/>
  <c r="T1704"/>
  <c r="T1705"/>
  <c r="T1706"/>
  <c r="T1707"/>
  <c r="T1708"/>
  <c r="T1709"/>
  <c r="T1710"/>
  <c r="T1711"/>
  <c r="T1712"/>
  <c r="T1713"/>
  <c r="T1714"/>
  <c r="T1715"/>
  <c r="T1716"/>
  <c r="T1717"/>
  <c r="T1718"/>
  <c r="T1719"/>
  <c r="T1720"/>
  <c r="T1721"/>
  <c r="T1722"/>
  <c r="T1723"/>
  <c r="T1724"/>
  <c r="T1725"/>
  <c r="T1726"/>
  <c r="T1727"/>
  <c r="T1728"/>
  <c r="T1729"/>
  <c r="T1730"/>
  <c r="T1731"/>
  <c r="T1732"/>
  <c r="T1733"/>
  <c r="T1734"/>
  <c r="T1735"/>
  <c r="T1736"/>
  <c r="T1737"/>
  <c r="T1738"/>
  <c r="T1739"/>
  <c r="T1740"/>
  <c r="T1741"/>
  <c r="T1742"/>
  <c r="T1743"/>
  <c r="T1744"/>
  <c r="T1745"/>
  <c r="T1746"/>
  <c r="T1747"/>
  <c r="T1748"/>
  <c r="T1749"/>
  <c r="T1750"/>
  <c r="T1751"/>
  <c r="T1752"/>
  <c r="T1753"/>
  <c r="T1754"/>
  <c r="T1755"/>
  <c r="T1756"/>
  <c r="T1757"/>
  <c r="T1758"/>
  <c r="T1759"/>
  <c r="T1760"/>
  <c r="T1761"/>
  <c r="T1762"/>
  <c r="T1763"/>
  <c r="T1764"/>
  <c r="T1765"/>
  <c r="T1766"/>
  <c r="T1767"/>
  <c r="T1768"/>
  <c r="T1769"/>
  <c r="T1770"/>
  <c r="T1771"/>
  <c r="T1772"/>
  <c r="T1773"/>
  <c r="T1774"/>
  <c r="T1775"/>
  <c r="T1776"/>
  <c r="T1777"/>
  <c r="T1778"/>
  <c r="T1779"/>
  <c r="T1780"/>
  <c r="T1781"/>
  <c r="T1782"/>
  <c r="T1783"/>
  <c r="T1784"/>
  <c r="T1785"/>
  <c r="T1786"/>
  <c r="T1787"/>
  <c r="T1788"/>
  <c r="T1789"/>
  <c r="T1790"/>
  <c r="T1791"/>
  <c r="T1792"/>
  <c r="T1793"/>
  <c r="T1794"/>
  <c r="T1795"/>
  <c r="T1796"/>
  <c r="T1797"/>
  <c r="T1798"/>
  <c r="T1799"/>
  <c r="T1800"/>
  <c r="T1801"/>
  <c r="T1802"/>
  <c r="T1803"/>
  <c r="T1804"/>
  <c r="T1805"/>
  <c r="T1806"/>
  <c r="T1807"/>
  <c r="T1808"/>
  <c r="T1809"/>
  <c r="T1810"/>
  <c r="T1811"/>
  <c r="T1812"/>
  <c r="T1813"/>
  <c r="T1814"/>
  <c r="T1815"/>
  <c r="T1816"/>
  <c r="T1817"/>
  <c r="T1818"/>
  <c r="T1819"/>
  <c r="T1820"/>
  <c r="T1821"/>
  <c r="T1822"/>
  <c r="T1823"/>
  <c r="T1824"/>
  <c r="T1825"/>
  <c r="T1826"/>
  <c r="T1827"/>
  <c r="T1828"/>
  <c r="T1829"/>
  <c r="T1830"/>
  <c r="T1831"/>
  <c r="T1832"/>
  <c r="T1833"/>
  <c r="T1834"/>
  <c r="T1835"/>
  <c r="T1836"/>
  <c r="T1837"/>
  <c r="T1838"/>
  <c r="T1839"/>
  <c r="T1840"/>
  <c r="T1841"/>
  <c r="T1842"/>
  <c r="T1843"/>
  <c r="T1844"/>
  <c r="T1845"/>
  <c r="T1846"/>
  <c r="T1847"/>
  <c r="T1848"/>
  <c r="T1849"/>
  <c r="T1850"/>
  <c r="T1851"/>
  <c r="T1852"/>
  <c r="T1853"/>
  <c r="T1854"/>
  <c r="T1855"/>
  <c r="T1856"/>
  <c r="T1857"/>
  <c r="T1858"/>
  <c r="T1859"/>
  <c r="T1860"/>
  <c r="T1861"/>
  <c r="T1862"/>
  <c r="T1863"/>
  <c r="T1864"/>
  <c r="T1865"/>
  <c r="T1866"/>
  <c r="T1867"/>
  <c r="T1868"/>
  <c r="T1869"/>
  <c r="T1870"/>
  <c r="T1871"/>
  <c r="T1872"/>
  <c r="T1873"/>
  <c r="T1874"/>
  <c r="T1875"/>
  <c r="T1876"/>
  <c r="T1877"/>
  <c r="T1878"/>
  <c r="T1879"/>
  <c r="T1880"/>
  <c r="T1881"/>
  <c r="T1882"/>
  <c r="T1883"/>
  <c r="T1884"/>
  <c r="T1885"/>
  <c r="T1886"/>
  <c r="T1887"/>
  <c r="T1888"/>
  <c r="T1889"/>
  <c r="T1890"/>
  <c r="T1891"/>
  <c r="T1892"/>
  <c r="T1893"/>
  <c r="T1894"/>
  <c r="T1895"/>
  <c r="T1896"/>
  <c r="T1897"/>
  <c r="T1898"/>
  <c r="T1899"/>
  <c r="T1900"/>
  <c r="T1901"/>
  <c r="T1902"/>
  <c r="T1903"/>
  <c r="T1904"/>
  <c r="T1905"/>
  <c r="T1906"/>
  <c r="T1907"/>
  <c r="T1908"/>
  <c r="T1909"/>
  <c r="T1910"/>
  <c r="T1911"/>
  <c r="T1912"/>
  <c r="T1913"/>
  <c r="T1914"/>
  <c r="T1915"/>
  <c r="T1916"/>
  <c r="T1917"/>
  <c r="T1918"/>
  <c r="T1919"/>
  <c r="T1920"/>
  <c r="T1921"/>
  <c r="T1922"/>
  <c r="T1923"/>
  <c r="T1924"/>
  <c r="T1925"/>
  <c r="T1926"/>
  <c r="T1927"/>
  <c r="T1928"/>
  <c r="T1929"/>
  <c r="T1930"/>
  <c r="T1931"/>
  <c r="T1932"/>
  <c r="T1933"/>
  <c r="T1934"/>
  <c r="T1935"/>
  <c r="T1936"/>
  <c r="T1937"/>
  <c r="T1938"/>
  <c r="T1939"/>
  <c r="T1940"/>
  <c r="T1941"/>
  <c r="T1942"/>
  <c r="T1943"/>
  <c r="T1944"/>
  <c r="T1945"/>
  <c r="T1946"/>
  <c r="T1947"/>
  <c r="T1948"/>
  <c r="T1949"/>
  <c r="T1950"/>
  <c r="T1951"/>
  <c r="T1952"/>
  <c r="T1953"/>
  <c r="T1954"/>
  <c r="T1955"/>
  <c r="T1956"/>
  <c r="T1957"/>
  <c r="T1958"/>
  <c r="T1959"/>
  <c r="T1960"/>
  <c r="T1961"/>
  <c r="T1962"/>
  <c r="T1963"/>
  <c r="T1964"/>
  <c r="T1965"/>
  <c r="T1966"/>
  <c r="T1967"/>
  <c r="T1968"/>
  <c r="T1969"/>
  <c r="T1970"/>
  <c r="T1971"/>
  <c r="T1972"/>
  <c r="T1973"/>
  <c r="T1974"/>
  <c r="T1975"/>
  <c r="T1976"/>
  <c r="T1977"/>
  <c r="T1978"/>
  <c r="T1979"/>
  <c r="T1980"/>
  <c r="T1981"/>
  <c r="T1982"/>
  <c r="T1983"/>
  <c r="T1984"/>
  <c r="T1985"/>
  <c r="T1986"/>
  <c r="T1987"/>
  <c r="T1988"/>
  <c r="T1989"/>
  <c r="T1990"/>
  <c r="T1991"/>
  <c r="T1992"/>
  <c r="T1993"/>
  <c r="T1994"/>
  <c r="T1995"/>
  <c r="T1996"/>
  <c r="T1997"/>
  <c r="T1998"/>
  <c r="T1999"/>
  <c r="T2000"/>
  <c r="T2001"/>
  <c r="T2002"/>
  <c r="T2003"/>
  <c r="T2004"/>
  <c r="T2005"/>
  <c r="T2006"/>
  <c r="T2007"/>
  <c r="T2008"/>
  <c r="T2009"/>
  <c r="T2010"/>
  <c r="T2011"/>
  <c r="T2012"/>
  <c r="T2013"/>
  <c r="T2014"/>
  <c r="T2015"/>
  <c r="T2016"/>
  <c r="T2017"/>
  <c r="T2018"/>
  <c r="T2019"/>
  <c r="T2020"/>
  <c r="T2021"/>
  <c r="T2022"/>
  <c r="T2023"/>
  <c r="T2024"/>
  <c r="T2025"/>
  <c r="T2026"/>
  <c r="T2027"/>
  <c r="T2028"/>
  <c r="T2029"/>
  <c r="T2030"/>
  <c r="T2031"/>
  <c r="T2032"/>
  <c r="T2033"/>
  <c r="T2034"/>
  <c r="T2035"/>
  <c r="T2036"/>
  <c r="T2037"/>
  <c r="T2038"/>
  <c r="T2039"/>
  <c r="T2040"/>
  <c r="T2041"/>
  <c r="T2042"/>
  <c r="T2043"/>
  <c r="T2044"/>
  <c r="T2045"/>
  <c r="T2046"/>
  <c r="T2047"/>
  <c r="T2048"/>
  <c r="T2049"/>
  <c r="T2050"/>
  <c r="T2051"/>
  <c r="T2052"/>
  <c r="T2053"/>
  <c r="T2054"/>
  <c r="T2055"/>
  <c r="T2056"/>
  <c r="T2057"/>
  <c r="T2058"/>
  <c r="T2059"/>
  <c r="T2060"/>
  <c r="T2061"/>
  <c r="T2062"/>
  <c r="T2063"/>
  <c r="T2064"/>
  <c r="T2065"/>
  <c r="T2066"/>
  <c r="T2067"/>
  <c r="T2068"/>
  <c r="T2069"/>
  <c r="T2070"/>
  <c r="T2071"/>
  <c r="T2072"/>
  <c r="T2073"/>
  <c r="T2074"/>
  <c r="T2075"/>
  <c r="T2076"/>
  <c r="T2077"/>
  <c r="T2078"/>
  <c r="T2079"/>
  <c r="T2080"/>
  <c r="T2081"/>
  <c r="T2082"/>
  <c r="T2083"/>
  <c r="T2084"/>
  <c r="T2085"/>
  <c r="T2086"/>
  <c r="T2087"/>
  <c r="T2088"/>
  <c r="T2089"/>
  <c r="T2090"/>
  <c r="T2091"/>
  <c r="T2092"/>
  <c r="T2093"/>
  <c r="T2094"/>
  <c r="T2095"/>
  <c r="T2096"/>
  <c r="T2097"/>
  <c r="T2098"/>
  <c r="T2099"/>
  <c r="T2100"/>
  <c r="T2101"/>
  <c r="T2102"/>
  <c r="T2103"/>
  <c r="T2104"/>
  <c r="T2105"/>
  <c r="T2106"/>
  <c r="T2107"/>
  <c r="T2108"/>
  <c r="T2109"/>
  <c r="T2110"/>
  <c r="T2111"/>
  <c r="T2112"/>
  <c r="T2113"/>
  <c r="T2114"/>
  <c r="T2115"/>
  <c r="T2116"/>
  <c r="T2117"/>
  <c r="T2118"/>
  <c r="T2119"/>
  <c r="T2120"/>
  <c r="T2121"/>
  <c r="T2122"/>
  <c r="T2123"/>
  <c r="T2124"/>
  <c r="T2125"/>
  <c r="T2126"/>
  <c r="T2127"/>
  <c r="T2128"/>
  <c r="T2129"/>
  <c r="T2130"/>
  <c r="T2131"/>
  <c r="T2132"/>
  <c r="T2133"/>
  <c r="T2134"/>
  <c r="T2135"/>
  <c r="T2136"/>
  <c r="T2137"/>
  <c r="T2138"/>
  <c r="T2139"/>
  <c r="T2140"/>
  <c r="T2141"/>
  <c r="T2142"/>
  <c r="T2143"/>
  <c r="T2144"/>
  <c r="T2145"/>
  <c r="T2146"/>
  <c r="T2147"/>
  <c r="T2148"/>
  <c r="T2149"/>
  <c r="T2150"/>
  <c r="T2151"/>
  <c r="T2152"/>
  <c r="T2153"/>
  <c r="T2154"/>
  <c r="T2155"/>
  <c r="T2156"/>
  <c r="T2157"/>
  <c r="T2158"/>
  <c r="T2159"/>
  <c r="T2160"/>
  <c r="T2161"/>
  <c r="T2162"/>
  <c r="T2163"/>
  <c r="T2164"/>
  <c r="T2165"/>
  <c r="T2166"/>
  <c r="T2167"/>
  <c r="T2168"/>
  <c r="T2169"/>
  <c r="T2170"/>
  <c r="T2171"/>
  <c r="T2172"/>
  <c r="T2173"/>
  <c r="T2174"/>
  <c r="T2175"/>
  <c r="T2176"/>
  <c r="T2177"/>
  <c r="T2178"/>
  <c r="T2179"/>
  <c r="T2180"/>
  <c r="T2181"/>
  <c r="T2182"/>
  <c r="T2183"/>
  <c r="T2184"/>
  <c r="T2185"/>
  <c r="T2186"/>
  <c r="T2187"/>
  <c r="T2188"/>
  <c r="T2189"/>
  <c r="T2190"/>
  <c r="T2191"/>
  <c r="T2192"/>
  <c r="T2193"/>
  <c r="T2194"/>
  <c r="T2195"/>
  <c r="T2196"/>
  <c r="T2197"/>
  <c r="T2198"/>
  <c r="T2199"/>
  <c r="T2200"/>
  <c r="T2201"/>
  <c r="T2202"/>
  <c r="T2203"/>
  <c r="T2204"/>
  <c r="T2205"/>
  <c r="T2206"/>
  <c r="T2207"/>
  <c r="T2208"/>
  <c r="T2209"/>
  <c r="T2210"/>
  <c r="T2211"/>
  <c r="T2212"/>
  <c r="T2213"/>
  <c r="T2214"/>
  <c r="T2215"/>
  <c r="T2216"/>
  <c r="T2217"/>
  <c r="T2218"/>
  <c r="T2219"/>
  <c r="T2220"/>
  <c r="T2221"/>
  <c r="T2222"/>
  <c r="T2223"/>
  <c r="T2224"/>
  <c r="T2225"/>
  <c r="T2226"/>
  <c r="T2227"/>
  <c r="T2228"/>
  <c r="T2229"/>
  <c r="T2230"/>
  <c r="T2231"/>
  <c r="T2232"/>
  <c r="T2233"/>
  <c r="T2234"/>
  <c r="T2235"/>
  <c r="T2236"/>
  <c r="T2237"/>
  <c r="T2238"/>
  <c r="T2239"/>
  <c r="T2240"/>
  <c r="T2241"/>
  <c r="T2242"/>
  <c r="T2243"/>
  <c r="T2244"/>
  <c r="T2245"/>
  <c r="T2246"/>
  <c r="T2247"/>
  <c r="T2248"/>
  <c r="T2249"/>
  <c r="T2250"/>
  <c r="T2251"/>
  <c r="T2252"/>
  <c r="T2253"/>
  <c r="T2254"/>
  <c r="T2255"/>
  <c r="T2256"/>
  <c r="T2257"/>
  <c r="T2258"/>
  <c r="T2259"/>
  <c r="T2260"/>
  <c r="T2261"/>
  <c r="T2262"/>
  <c r="T2263"/>
  <c r="T2264"/>
  <c r="T2265"/>
  <c r="T2266"/>
  <c r="T2267"/>
  <c r="T2268"/>
  <c r="T2269"/>
  <c r="T2270"/>
  <c r="T2271"/>
  <c r="T2272"/>
  <c r="T2273"/>
  <c r="T2274"/>
  <c r="T2275"/>
  <c r="T2276"/>
  <c r="T2277"/>
  <c r="T2278"/>
  <c r="T2279"/>
  <c r="T2280"/>
  <c r="T2281"/>
  <c r="T2282"/>
  <c r="T2283"/>
  <c r="T2284"/>
  <c r="T2285"/>
  <c r="T2286"/>
  <c r="T2287"/>
  <c r="T2288"/>
  <c r="T2289"/>
  <c r="T2290"/>
  <c r="T2291"/>
  <c r="T2292"/>
  <c r="T2293"/>
  <c r="T2294"/>
  <c r="T2295"/>
  <c r="T2296"/>
  <c r="T2297"/>
  <c r="T2298"/>
  <c r="T2299"/>
  <c r="T2300"/>
  <c r="T2301"/>
  <c r="T2302"/>
  <c r="T2303"/>
  <c r="T2304"/>
  <c r="T2305"/>
  <c r="T2306"/>
  <c r="T2307"/>
  <c r="T2308"/>
  <c r="T2309"/>
  <c r="T2310"/>
  <c r="T2311"/>
  <c r="T2312"/>
  <c r="T2313"/>
  <c r="T2314"/>
  <c r="T2315"/>
  <c r="T2316"/>
  <c r="T2317"/>
  <c r="T2318"/>
  <c r="T2319"/>
  <c r="T2320"/>
  <c r="T2321"/>
  <c r="T2322"/>
  <c r="T2323"/>
  <c r="T2324"/>
  <c r="T2325"/>
  <c r="T2326"/>
  <c r="T2327"/>
  <c r="T2328"/>
  <c r="T2329"/>
  <c r="T2330"/>
  <c r="T2331"/>
  <c r="T2332"/>
  <c r="T2333"/>
  <c r="T2334"/>
  <c r="T2335"/>
  <c r="T2336"/>
  <c r="T2337"/>
  <c r="T2338"/>
  <c r="T2339"/>
  <c r="T2340"/>
  <c r="T2341"/>
  <c r="T2342"/>
  <c r="T2343"/>
  <c r="T2344"/>
  <c r="T2345"/>
  <c r="T2346"/>
  <c r="T2347"/>
  <c r="T2348"/>
  <c r="T2349"/>
  <c r="T2350"/>
  <c r="T2351"/>
  <c r="T2352"/>
  <c r="T2353"/>
  <c r="T2354"/>
  <c r="T2355"/>
  <c r="T2356"/>
  <c r="T2357"/>
  <c r="T2358"/>
  <c r="T2359"/>
  <c r="T2360"/>
  <c r="T2361"/>
  <c r="T2362"/>
  <c r="T2363"/>
  <c r="T2364"/>
  <c r="T2365"/>
  <c r="T2366"/>
  <c r="T2367"/>
  <c r="T2368"/>
  <c r="T2369"/>
  <c r="T2370"/>
  <c r="T2371"/>
  <c r="T2372"/>
  <c r="T2373"/>
  <c r="T2374"/>
  <c r="T2375"/>
  <c r="T2376"/>
  <c r="T2377"/>
  <c r="T2378"/>
  <c r="T2379"/>
  <c r="T2380"/>
  <c r="T2381"/>
  <c r="T2382"/>
  <c r="T2383"/>
  <c r="T2384"/>
  <c r="T2385"/>
  <c r="T2386"/>
  <c r="T2387"/>
  <c r="T2388"/>
  <c r="T2389"/>
  <c r="T2390"/>
  <c r="T2391"/>
  <c r="T2392"/>
  <c r="T2393"/>
  <c r="T2394"/>
  <c r="T2395"/>
  <c r="T2396"/>
  <c r="T2397"/>
  <c r="T2398"/>
  <c r="T2399"/>
  <c r="T2400"/>
  <c r="T2401"/>
  <c r="T2402"/>
  <c r="T2403"/>
  <c r="T2404"/>
  <c r="T2405"/>
  <c r="T2406"/>
  <c r="T2407"/>
  <c r="T2408"/>
  <c r="T2409"/>
  <c r="T2410"/>
  <c r="T2411"/>
  <c r="T2412"/>
  <c r="T2413"/>
  <c r="T2414"/>
  <c r="T2415"/>
  <c r="T2416"/>
  <c r="T2417"/>
  <c r="T2418"/>
  <c r="T2419"/>
  <c r="T2420"/>
  <c r="T2421"/>
  <c r="T2422"/>
  <c r="T2423"/>
  <c r="T2424"/>
  <c r="T2425"/>
  <c r="T2426"/>
  <c r="T2427"/>
  <c r="T2428"/>
  <c r="T2429"/>
  <c r="T2430"/>
  <c r="T2431"/>
  <c r="T2432"/>
  <c r="T2433"/>
  <c r="T2434"/>
  <c r="T2435"/>
  <c r="T2436"/>
  <c r="T2437"/>
  <c r="T2438"/>
  <c r="T2439"/>
  <c r="T2440"/>
  <c r="T2441"/>
  <c r="T2442"/>
  <c r="T2443"/>
  <c r="T2444"/>
  <c r="T2445"/>
  <c r="T2446"/>
  <c r="T2447"/>
  <c r="T2448"/>
  <c r="T2449"/>
  <c r="T2450"/>
  <c r="T2451"/>
  <c r="T2452"/>
  <c r="T2453"/>
  <c r="T2454"/>
  <c r="T2455"/>
  <c r="T2456"/>
  <c r="T2457"/>
  <c r="T2458"/>
  <c r="T2459"/>
  <c r="T2460"/>
  <c r="T2461"/>
  <c r="T2462"/>
  <c r="T2463"/>
  <c r="T2464"/>
  <c r="T2465"/>
  <c r="T2466"/>
  <c r="T2467"/>
  <c r="T2468"/>
  <c r="T2469"/>
  <c r="T2470"/>
  <c r="T2471"/>
  <c r="T2472"/>
  <c r="T2473"/>
  <c r="T2474"/>
  <c r="T2475"/>
  <c r="T2476"/>
  <c r="T2477"/>
  <c r="T2478"/>
  <c r="T2479"/>
  <c r="T2480"/>
  <c r="T2481"/>
  <c r="T2482"/>
  <c r="T2483"/>
  <c r="T2484"/>
  <c r="T2485"/>
  <c r="T2486"/>
  <c r="T2487"/>
  <c r="T2488"/>
  <c r="T2489"/>
  <c r="T2490"/>
  <c r="T2491"/>
  <c r="T2492"/>
  <c r="T2493"/>
  <c r="T2494"/>
  <c r="T2495"/>
  <c r="T2496"/>
  <c r="T2497"/>
  <c r="T2498"/>
  <c r="T2499"/>
  <c r="T2500"/>
  <c r="T2501"/>
  <c r="T2502"/>
  <c r="T2503"/>
  <c r="T2504"/>
  <c r="T2505"/>
  <c r="T2506"/>
  <c r="T2507"/>
  <c r="T2508"/>
  <c r="T2509"/>
  <c r="T2510"/>
  <c r="T2511"/>
  <c r="T2512"/>
  <c r="T2513"/>
  <c r="T2514"/>
  <c r="T2515"/>
  <c r="T2516"/>
  <c r="T2517"/>
  <c r="T2518"/>
  <c r="T2519"/>
  <c r="T2520"/>
  <c r="T2521"/>
  <c r="T2522"/>
  <c r="T2523"/>
  <c r="T2524"/>
  <c r="T2525"/>
  <c r="T2526"/>
  <c r="T2527"/>
  <c r="T2528"/>
  <c r="T2529"/>
  <c r="T2530"/>
  <c r="T2531"/>
  <c r="T2532"/>
  <c r="T2533"/>
  <c r="T2534"/>
  <c r="T2535"/>
  <c r="T2536"/>
  <c r="T2537"/>
  <c r="T2538"/>
  <c r="T2539"/>
  <c r="T2540"/>
  <c r="T2541"/>
  <c r="T2542"/>
  <c r="T2543"/>
  <c r="T2544"/>
  <c r="T2545"/>
  <c r="T2546"/>
  <c r="T2547"/>
  <c r="T2548"/>
  <c r="T2549"/>
  <c r="T2550"/>
  <c r="T2551"/>
  <c r="T2552"/>
  <c r="T2553"/>
  <c r="T2554"/>
  <c r="T2555"/>
  <c r="T2556"/>
  <c r="T2557"/>
  <c r="T2558"/>
  <c r="T2559"/>
  <c r="T2560"/>
  <c r="T2561"/>
  <c r="T2562"/>
  <c r="T2563"/>
  <c r="T2564"/>
  <c r="T2565"/>
  <c r="T2566"/>
  <c r="T2567"/>
  <c r="T2568"/>
  <c r="T2569"/>
  <c r="T2570"/>
  <c r="T2571"/>
  <c r="T2572"/>
  <c r="T2573"/>
  <c r="T2574"/>
  <c r="T2575"/>
  <c r="T2576"/>
  <c r="T2577"/>
  <c r="T2578"/>
  <c r="T2579"/>
  <c r="T2580"/>
  <c r="T2581"/>
  <c r="T2582"/>
  <c r="T2583"/>
  <c r="T2584"/>
  <c r="T2585"/>
  <c r="T2586"/>
  <c r="T2587"/>
  <c r="T2588"/>
  <c r="T2589"/>
  <c r="T2590"/>
  <c r="T2591"/>
  <c r="T2592"/>
  <c r="T2593"/>
  <c r="T2594"/>
  <c r="T2595"/>
  <c r="T2596"/>
  <c r="T2597"/>
  <c r="T2598"/>
  <c r="T2599"/>
  <c r="T2600"/>
  <c r="T2601"/>
  <c r="T2602"/>
  <c r="T2603"/>
  <c r="T2604"/>
  <c r="T2605"/>
  <c r="T2606"/>
  <c r="T2607"/>
  <c r="T2608"/>
  <c r="T2609"/>
  <c r="T2610"/>
  <c r="T2611"/>
  <c r="T2612"/>
  <c r="T2613"/>
  <c r="T2614"/>
  <c r="T2615"/>
  <c r="T2616"/>
  <c r="T2617"/>
  <c r="T2618"/>
  <c r="T2619"/>
  <c r="T2620"/>
  <c r="T2621"/>
  <c r="T2622"/>
  <c r="T2623"/>
  <c r="T2624"/>
  <c r="T2625"/>
  <c r="T2626"/>
  <c r="T2627"/>
  <c r="T2628"/>
  <c r="T2629"/>
  <c r="T2630"/>
  <c r="T2631"/>
  <c r="T2632"/>
  <c r="T2633"/>
  <c r="T2634"/>
  <c r="T2635"/>
  <c r="T2636"/>
  <c r="T2637"/>
  <c r="T2638"/>
  <c r="T2639"/>
  <c r="T2640"/>
  <c r="T2641"/>
  <c r="T2642"/>
  <c r="T2643"/>
  <c r="T2644"/>
  <c r="T2645"/>
  <c r="T2646"/>
  <c r="T2647"/>
  <c r="T2648"/>
  <c r="T2649"/>
  <c r="T2650"/>
  <c r="T2651"/>
  <c r="T2652"/>
  <c r="T2653"/>
  <c r="T2654"/>
  <c r="T2655"/>
  <c r="T2656"/>
  <c r="T2657"/>
  <c r="T2658"/>
  <c r="T2659"/>
  <c r="T2660"/>
  <c r="T2661"/>
  <c r="T2662"/>
  <c r="T2663"/>
  <c r="T2664"/>
  <c r="T2665"/>
  <c r="T2666"/>
  <c r="T2667"/>
  <c r="T2668"/>
  <c r="T2669"/>
  <c r="T2670"/>
  <c r="T2671"/>
  <c r="T2672"/>
  <c r="T2673"/>
  <c r="T2674"/>
  <c r="T2675"/>
  <c r="T2676"/>
  <c r="T2677"/>
  <c r="T2678"/>
  <c r="T2679"/>
  <c r="T2680"/>
  <c r="T2681"/>
  <c r="T2682"/>
  <c r="T2683"/>
  <c r="T2684"/>
  <c r="T2685"/>
  <c r="T2686"/>
  <c r="T2687"/>
  <c r="T2688"/>
  <c r="T2689"/>
  <c r="T2690"/>
  <c r="T2691"/>
  <c r="T2692"/>
  <c r="T2693"/>
  <c r="T2694"/>
  <c r="T2695"/>
  <c r="T2696"/>
  <c r="T2697"/>
  <c r="T2698"/>
  <c r="T2699"/>
  <c r="T2700"/>
  <c r="T2701"/>
  <c r="T2702"/>
  <c r="T2703"/>
  <c r="T2704"/>
  <c r="T2705"/>
  <c r="T2706"/>
  <c r="T2707"/>
  <c r="T2708"/>
  <c r="T2709"/>
  <c r="T2710"/>
  <c r="T2711"/>
  <c r="T2712"/>
  <c r="T2713"/>
  <c r="T2714"/>
  <c r="T2715"/>
  <c r="T2716"/>
  <c r="T2717"/>
  <c r="T2718"/>
  <c r="T2719"/>
  <c r="T2720"/>
  <c r="T2721"/>
  <c r="T2722"/>
  <c r="T2723"/>
  <c r="T2724"/>
  <c r="T2725"/>
  <c r="T2726"/>
  <c r="T2727"/>
  <c r="T2728"/>
  <c r="T2729"/>
  <c r="T2730"/>
  <c r="T2731"/>
  <c r="T2732"/>
  <c r="T2733"/>
  <c r="T2734"/>
  <c r="T2735"/>
  <c r="T2736"/>
  <c r="T2737"/>
  <c r="T2738"/>
  <c r="T2739"/>
  <c r="T2740"/>
  <c r="T2741"/>
  <c r="T2742"/>
  <c r="T2743"/>
  <c r="T2744"/>
  <c r="T2745"/>
  <c r="T2746"/>
  <c r="T2747"/>
  <c r="T2748"/>
  <c r="T2749"/>
  <c r="T2750"/>
  <c r="T2751"/>
  <c r="T2752"/>
  <c r="T2753"/>
  <c r="T2754"/>
  <c r="T2755"/>
  <c r="T2756"/>
  <c r="T2757"/>
  <c r="T2758"/>
  <c r="T2759"/>
  <c r="T2760"/>
  <c r="T2761"/>
  <c r="T2762"/>
  <c r="T2763"/>
  <c r="T2764"/>
  <c r="T2765"/>
  <c r="T2766"/>
  <c r="T2767"/>
  <c r="T2768"/>
  <c r="T2769"/>
  <c r="T2770"/>
  <c r="T2771"/>
  <c r="T2772"/>
  <c r="T2773"/>
  <c r="T2774"/>
  <c r="T2775"/>
  <c r="T2776"/>
  <c r="T2777"/>
  <c r="T2778"/>
  <c r="T2779"/>
  <c r="T2780"/>
  <c r="T2781"/>
  <c r="T2782"/>
  <c r="T2783"/>
  <c r="T2784"/>
  <c r="T2785"/>
  <c r="T2786"/>
  <c r="T2787"/>
  <c r="T2788"/>
  <c r="T2789"/>
  <c r="T2790"/>
  <c r="T2791"/>
  <c r="T2792"/>
  <c r="T2793"/>
  <c r="T2794"/>
  <c r="T2795"/>
  <c r="T2796"/>
  <c r="T2797"/>
  <c r="T2798"/>
  <c r="T2799"/>
  <c r="T2800"/>
  <c r="T2801"/>
  <c r="T2802"/>
  <c r="T2803"/>
  <c r="T2804"/>
  <c r="T2805"/>
  <c r="T2806"/>
  <c r="T2807"/>
  <c r="T2808"/>
  <c r="T2809"/>
  <c r="T2810"/>
  <c r="T2811"/>
  <c r="T2812"/>
  <c r="T2813"/>
  <c r="T2814"/>
  <c r="T2815"/>
  <c r="T2816"/>
  <c r="T2817"/>
  <c r="T2818"/>
  <c r="T2819"/>
  <c r="T2820"/>
  <c r="T2821"/>
  <c r="T2822"/>
  <c r="T2823"/>
  <c r="T2824"/>
  <c r="T2825"/>
  <c r="T2826"/>
  <c r="T2827"/>
  <c r="T2828"/>
  <c r="T2829"/>
  <c r="T2830"/>
  <c r="T2831"/>
  <c r="T2832"/>
  <c r="T2833"/>
  <c r="T2834"/>
  <c r="T2835"/>
  <c r="T2836"/>
  <c r="T2837"/>
  <c r="T2838"/>
  <c r="T2839"/>
  <c r="T2840"/>
  <c r="T2841"/>
  <c r="T2842"/>
  <c r="T2843"/>
  <c r="T2844"/>
  <c r="T2845"/>
  <c r="T2846"/>
  <c r="T2847"/>
  <c r="T2848"/>
  <c r="T2849"/>
  <c r="T2850"/>
  <c r="T2851"/>
  <c r="T2852"/>
  <c r="T2853"/>
  <c r="T2854"/>
  <c r="T2855"/>
  <c r="T2856"/>
  <c r="T2857"/>
  <c r="T2858"/>
  <c r="T2859"/>
  <c r="T2860"/>
  <c r="T2861"/>
  <c r="T2862"/>
  <c r="T2863"/>
  <c r="T2864"/>
  <c r="T2865"/>
  <c r="T2866"/>
  <c r="T2867"/>
  <c r="T2868"/>
  <c r="T2869"/>
  <c r="T2870"/>
  <c r="T2871"/>
  <c r="T2872"/>
  <c r="T2873"/>
  <c r="T2874"/>
  <c r="T2875"/>
  <c r="T2876"/>
  <c r="T2877"/>
  <c r="T2878"/>
  <c r="T2879"/>
  <c r="T2880"/>
  <c r="T2881"/>
  <c r="T2882"/>
  <c r="T2883"/>
  <c r="T2884"/>
  <c r="T2885"/>
  <c r="T2886"/>
  <c r="T2887"/>
  <c r="T2888"/>
  <c r="T2889"/>
  <c r="T2890"/>
  <c r="T2891"/>
  <c r="T2892"/>
  <c r="T2893"/>
  <c r="T2894"/>
  <c r="T2895"/>
  <c r="T2896"/>
  <c r="T2897"/>
  <c r="T2898"/>
  <c r="T2899"/>
  <c r="T2900"/>
  <c r="T2901"/>
  <c r="T2902"/>
  <c r="T2903"/>
  <c r="T2904"/>
  <c r="T2905"/>
  <c r="T2906"/>
  <c r="T2907"/>
  <c r="T2908"/>
  <c r="T2909"/>
  <c r="T2910"/>
  <c r="T2911"/>
  <c r="T2912"/>
  <c r="T2913"/>
  <c r="T2914"/>
  <c r="T2915"/>
  <c r="T2916"/>
  <c r="T2917"/>
  <c r="T2918"/>
  <c r="T2919"/>
  <c r="T2920"/>
  <c r="T2921"/>
  <c r="T2922"/>
  <c r="T2923"/>
  <c r="T2924"/>
  <c r="T2925"/>
  <c r="T2926"/>
  <c r="T2927"/>
  <c r="T2928"/>
  <c r="T2929"/>
  <c r="T2930"/>
  <c r="T2931"/>
  <c r="T2932"/>
  <c r="T2933"/>
  <c r="T2934"/>
  <c r="T2935"/>
  <c r="T2936"/>
  <c r="T2937"/>
  <c r="T2938"/>
  <c r="T2939"/>
  <c r="T2940"/>
  <c r="T2941"/>
  <c r="T2942"/>
  <c r="T2943"/>
  <c r="T2944"/>
  <c r="T2945"/>
  <c r="T2946"/>
  <c r="T2947"/>
  <c r="T2948"/>
  <c r="T2949"/>
  <c r="T2950"/>
  <c r="T2951"/>
  <c r="T2952"/>
  <c r="T2953"/>
  <c r="T2954"/>
  <c r="T2955"/>
  <c r="T2956"/>
  <c r="T2957"/>
  <c r="T2958"/>
  <c r="T2959"/>
  <c r="T2960"/>
  <c r="T2961"/>
  <c r="T2962"/>
  <c r="T2963"/>
  <c r="T2964"/>
  <c r="T2965"/>
  <c r="T2966"/>
  <c r="T2967"/>
  <c r="T2968"/>
  <c r="T2969"/>
  <c r="T2970"/>
  <c r="T2971"/>
  <c r="T2972"/>
  <c r="T2973"/>
  <c r="T2974"/>
  <c r="T2975"/>
  <c r="T2976"/>
  <c r="T2977"/>
  <c r="T2978"/>
  <c r="T2979"/>
  <c r="T2980"/>
  <c r="T2981"/>
  <c r="T2982"/>
  <c r="T2983"/>
  <c r="T2984"/>
  <c r="T2985"/>
  <c r="T2986"/>
  <c r="T2987"/>
  <c r="T2988"/>
  <c r="T2989"/>
  <c r="T2990"/>
  <c r="T2991"/>
  <c r="T2992"/>
  <c r="T2993"/>
  <c r="T2994"/>
  <c r="T2995"/>
  <c r="T2996"/>
  <c r="T2997"/>
  <c r="T2998"/>
  <c r="T2999"/>
  <c r="T3000"/>
  <c r="T3001"/>
  <c r="T3002"/>
  <c r="T3003"/>
  <c r="T3004"/>
  <c r="T3005"/>
  <c r="T3006"/>
  <c r="T3007"/>
  <c r="T3008"/>
  <c r="T3009"/>
  <c r="T3010"/>
  <c r="T3011"/>
  <c r="T3012"/>
  <c r="T3013"/>
  <c r="T3014"/>
  <c r="T3015"/>
  <c r="T3016"/>
  <c r="T3017"/>
  <c r="T3018"/>
  <c r="T3019"/>
  <c r="T3020"/>
  <c r="T3021"/>
  <c r="T3022"/>
  <c r="T3023"/>
  <c r="T3024"/>
  <c r="T3025"/>
  <c r="T3026"/>
  <c r="T3027"/>
  <c r="T3028"/>
  <c r="T3029"/>
  <c r="T3030"/>
  <c r="T3031"/>
  <c r="T3032"/>
  <c r="T3033"/>
  <c r="T3034"/>
  <c r="T3035"/>
  <c r="T3036"/>
  <c r="T3037"/>
  <c r="T3038"/>
  <c r="T3039"/>
  <c r="T3040"/>
  <c r="T3041"/>
  <c r="T3042"/>
  <c r="T3043"/>
  <c r="T3044"/>
  <c r="T3045"/>
  <c r="T3046"/>
  <c r="T3047"/>
  <c r="T3048"/>
  <c r="T3049"/>
  <c r="T3050"/>
  <c r="T3051"/>
  <c r="T3052"/>
  <c r="T3053"/>
  <c r="T3054"/>
  <c r="T3055"/>
  <c r="T3056"/>
  <c r="T3057"/>
  <c r="T3058"/>
  <c r="T3059"/>
  <c r="T3060"/>
  <c r="T3061"/>
  <c r="T3062"/>
  <c r="T3063"/>
  <c r="T3064"/>
  <c r="T3065"/>
  <c r="T3066"/>
  <c r="T3067"/>
  <c r="T3068"/>
  <c r="T3069"/>
  <c r="T3070"/>
  <c r="T3071"/>
  <c r="T3072"/>
  <c r="T3073"/>
  <c r="T3074"/>
  <c r="T3075"/>
  <c r="T3076"/>
  <c r="T3077"/>
  <c r="T3078"/>
  <c r="T3079"/>
  <c r="T3080"/>
  <c r="T3081"/>
  <c r="T3082"/>
  <c r="T3083"/>
  <c r="T3084"/>
  <c r="T3085"/>
  <c r="T3086"/>
  <c r="T3087"/>
  <c r="T3088"/>
  <c r="T3089"/>
  <c r="T3090"/>
  <c r="T3091"/>
  <c r="T3092"/>
  <c r="T3093"/>
  <c r="T3094"/>
  <c r="T3095"/>
  <c r="T3096"/>
  <c r="T3097"/>
  <c r="T3098"/>
  <c r="T3099"/>
  <c r="T3100"/>
  <c r="T3101"/>
  <c r="T3102"/>
  <c r="T3103"/>
  <c r="T3104"/>
  <c r="T3105"/>
  <c r="T3106"/>
  <c r="T3107"/>
  <c r="T3108"/>
  <c r="T3109"/>
  <c r="T3110"/>
  <c r="T3111"/>
  <c r="T3112"/>
  <c r="T3113"/>
  <c r="T3114"/>
  <c r="T3115"/>
  <c r="T3116"/>
  <c r="T3117"/>
  <c r="T3118"/>
  <c r="T3119"/>
  <c r="T3120"/>
  <c r="T3121"/>
  <c r="T3122"/>
  <c r="T3123"/>
  <c r="T3124"/>
  <c r="T3125"/>
  <c r="T3126"/>
  <c r="T3127"/>
  <c r="T3128"/>
  <c r="T3129"/>
  <c r="T3130"/>
  <c r="T3131"/>
  <c r="T3132"/>
  <c r="T3133"/>
  <c r="T3134"/>
  <c r="T3135"/>
  <c r="T3136"/>
  <c r="T3137"/>
  <c r="T3138"/>
  <c r="T3139"/>
  <c r="T3140"/>
  <c r="T3141"/>
  <c r="T3142"/>
  <c r="T3143"/>
  <c r="T3144"/>
  <c r="T3145"/>
  <c r="T3146"/>
  <c r="T3147"/>
  <c r="T3148"/>
  <c r="T3149"/>
  <c r="T3150"/>
  <c r="T3151"/>
  <c r="T3152"/>
  <c r="T3153"/>
  <c r="T3154"/>
  <c r="T3155"/>
  <c r="T3156"/>
  <c r="T3157"/>
  <c r="T3158"/>
  <c r="T3159"/>
  <c r="T3160"/>
  <c r="T3161"/>
  <c r="T3162"/>
  <c r="T3163"/>
  <c r="T3164"/>
  <c r="T3165"/>
  <c r="T3166"/>
  <c r="T3167"/>
  <c r="T3168"/>
  <c r="T3169"/>
  <c r="T3170"/>
  <c r="T3171"/>
  <c r="T3172"/>
  <c r="T3173"/>
  <c r="T3174"/>
  <c r="T3175"/>
  <c r="T3176"/>
  <c r="T3177"/>
  <c r="T3178"/>
  <c r="T3179"/>
  <c r="T3180"/>
  <c r="T3181"/>
  <c r="T3182"/>
  <c r="T3183"/>
  <c r="T3184"/>
  <c r="T3185"/>
  <c r="T3186"/>
  <c r="T3187"/>
  <c r="T3188"/>
  <c r="T3189"/>
  <c r="T3190"/>
  <c r="T3191"/>
  <c r="T3192"/>
  <c r="T3193"/>
  <c r="T3194"/>
  <c r="T3195"/>
  <c r="T3196"/>
  <c r="T3197"/>
  <c r="T3198"/>
  <c r="T3199"/>
  <c r="T3200"/>
  <c r="T3201"/>
  <c r="T3202"/>
  <c r="T3203"/>
  <c r="T3204"/>
  <c r="T3205"/>
  <c r="T3206"/>
  <c r="T3207"/>
  <c r="T3208"/>
  <c r="T3209"/>
  <c r="T3210"/>
  <c r="T3211"/>
  <c r="T3212"/>
  <c r="T3213"/>
  <c r="T3214"/>
  <c r="T3215"/>
  <c r="T3216"/>
  <c r="T3217"/>
  <c r="T3218"/>
  <c r="T3219"/>
  <c r="T3220"/>
  <c r="T3221"/>
  <c r="T3222"/>
  <c r="T3223"/>
  <c r="T3224"/>
  <c r="T3225"/>
  <c r="T3226"/>
  <c r="T3227"/>
  <c r="T3228"/>
  <c r="T3229"/>
  <c r="T3230"/>
  <c r="T3231"/>
  <c r="T3232"/>
  <c r="T3233"/>
  <c r="T3234"/>
  <c r="T3235"/>
  <c r="T3236"/>
  <c r="T3237"/>
  <c r="T3238"/>
  <c r="T3239"/>
  <c r="T3240"/>
  <c r="T3241"/>
  <c r="T3242"/>
  <c r="T3243"/>
  <c r="T3244"/>
  <c r="T3245"/>
  <c r="T3246"/>
  <c r="T3247"/>
  <c r="T3248"/>
  <c r="T3249"/>
  <c r="T3250"/>
  <c r="T3251"/>
  <c r="T3252"/>
  <c r="T3253"/>
  <c r="T3254"/>
  <c r="T3255"/>
  <c r="T3256"/>
  <c r="T3257"/>
  <c r="T3258"/>
  <c r="T3259"/>
  <c r="T3260"/>
  <c r="T3261"/>
  <c r="T3262"/>
  <c r="T3263"/>
  <c r="T3264"/>
  <c r="T3265"/>
  <c r="T3266"/>
  <c r="T3267"/>
  <c r="T3268"/>
  <c r="T3269"/>
  <c r="T3270"/>
  <c r="T3271"/>
  <c r="T3272"/>
  <c r="T3273"/>
  <c r="T3274"/>
  <c r="T3275"/>
  <c r="T3276"/>
  <c r="T3277"/>
  <c r="T3278"/>
  <c r="T3279"/>
  <c r="T3280"/>
  <c r="T3281"/>
  <c r="T3282"/>
  <c r="T3283"/>
  <c r="T3284"/>
  <c r="T3285"/>
  <c r="T3286"/>
  <c r="T3287"/>
  <c r="T3288"/>
  <c r="T3289"/>
  <c r="T3290"/>
  <c r="T3291"/>
  <c r="T3292"/>
  <c r="T3293"/>
  <c r="T3294"/>
  <c r="T3295"/>
  <c r="T3296"/>
  <c r="T3297"/>
  <c r="T3298"/>
  <c r="T3299"/>
  <c r="T3300"/>
  <c r="T3301"/>
  <c r="T3302"/>
  <c r="T3303"/>
  <c r="T3304"/>
  <c r="T3305"/>
  <c r="T3306"/>
  <c r="T3307"/>
  <c r="T3308"/>
  <c r="T3309"/>
  <c r="T3310"/>
  <c r="T3311"/>
  <c r="T3312"/>
  <c r="T3313"/>
  <c r="T3314"/>
  <c r="T3315"/>
  <c r="T3316"/>
  <c r="T3317"/>
  <c r="T3318"/>
  <c r="T3319"/>
  <c r="T3320"/>
  <c r="T3321"/>
  <c r="T3322"/>
  <c r="T3323"/>
  <c r="T3324"/>
  <c r="T3325"/>
  <c r="T3326"/>
  <c r="T3327"/>
  <c r="T3328"/>
  <c r="T3329"/>
  <c r="T3330"/>
  <c r="T3331"/>
  <c r="T3332"/>
  <c r="T3333"/>
  <c r="T3334"/>
  <c r="T3335"/>
  <c r="T3336"/>
  <c r="T3337"/>
  <c r="T3338"/>
  <c r="T3339"/>
  <c r="T3340"/>
  <c r="T3341"/>
  <c r="T3342"/>
  <c r="T3343"/>
  <c r="T3344"/>
  <c r="T3345"/>
  <c r="T3346"/>
  <c r="T3347"/>
  <c r="T3348"/>
  <c r="T3349"/>
  <c r="T3350"/>
  <c r="T3351"/>
  <c r="T3352"/>
  <c r="T3353"/>
  <c r="T3354"/>
  <c r="T3355"/>
  <c r="T3356"/>
  <c r="T3357"/>
  <c r="T3358"/>
  <c r="T3359"/>
  <c r="T3360"/>
  <c r="T3361"/>
  <c r="T3362"/>
  <c r="T3363"/>
  <c r="T3364"/>
  <c r="T3365"/>
  <c r="T3366"/>
  <c r="T3367"/>
  <c r="T3368"/>
  <c r="T3369"/>
  <c r="T3370"/>
  <c r="T3371"/>
  <c r="T3372"/>
  <c r="T3373"/>
  <c r="T3374"/>
  <c r="T3375"/>
  <c r="T3376"/>
  <c r="T3377"/>
  <c r="T3378"/>
  <c r="T3379"/>
  <c r="T3380"/>
  <c r="T3381"/>
  <c r="T3382"/>
  <c r="T3383"/>
  <c r="T3384"/>
  <c r="T3385"/>
  <c r="T3386"/>
  <c r="T3387"/>
  <c r="T3388"/>
  <c r="T3389"/>
  <c r="T3390"/>
  <c r="T3391"/>
  <c r="T3392"/>
  <c r="T3393"/>
  <c r="T3394"/>
  <c r="T3395"/>
  <c r="T3396"/>
  <c r="T3397"/>
  <c r="T3398"/>
  <c r="T3399"/>
  <c r="T3400"/>
  <c r="T3401"/>
  <c r="T3402"/>
  <c r="T3403"/>
  <c r="T3404"/>
  <c r="T3405"/>
  <c r="T3406"/>
  <c r="T3407"/>
  <c r="T3408"/>
  <c r="T3409"/>
  <c r="T3410"/>
  <c r="T3411"/>
  <c r="T3412"/>
  <c r="T3413"/>
  <c r="T3414"/>
  <c r="T3415"/>
  <c r="T3416"/>
  <c r="T3417"/>
  <c r="T3418"/>
  <c r="T3419"/>
  <c r="T3420"/>
  <c r="T3421"/>
  <c r="T3422"/>
  <c r="T3423"/>
  <c r="T3424"/>
  <c r="T3425"/>
  <c r="T3426"/>
  <c r="T3427"/>
  <c r="T3428"/>
  <c r="T3429"/>
  <c r="T3430"/>
  <c r="T3431"/>
  <c r="T3432"/>
  <c r="T3433"/>
  <c r="T3434"/>
  <c r="T3435"/>
  <c r="T3436"/>
  <c r="T3437"/>
  <c r="T3438"/>
  <c r="T3439"/>
  <c r="T3440"/>
  <c r="T3441"/>
  <c r="T3442"/>
  <c r="T3443"/>
  <c r="T3444"/>
  <c r="T3445"/>
  <c r="T3446"/>
  <c r="T3447"/>
  <c r="T3448"/>
  <c r="T3449"/>
  <c r="T3450"/>
  <c r="T3451"/>
  <c r="T3452"/>
  <c r="T3453"/>
  <c r="T3454"/>
  <c r="T3455"/>
  <c r="T3456"/>
  <c r="T3457"/>
  <c r="T3458"/>
  <c r="T3459"/>
  <c r="T3460"/>
  <c r="T3461"/>
  <c r="T3462"/>
  <c r="T3463"/>
  <c r="T3464"/>
  <c r="T3465"/>
  <c r="T3466"/>
  <c r="T3467"/>
  <c r="T3468"/>
  <c r="T3469"/>
  <c r="T3470"/>
  <c r="T3471"/>
  <c r="T3472"/>
  <c r="T3473"/>
  <c r="T3474"/>
  <c r="T3475"/>
  <c r="T3476"/>
  <c r="T3477"/>
  <c r="T3478"/>
  <c r="T3479"/>
  <c r="T3480"/>
  <c r="T3481"/>
  <c r="T3482"/>
  <c r="T3483"/>
  <c r="T3484"/>
  <c r="T3485"/>
  <c r="T3486"/>
  <c r="T3487"/>
  <c r="T3488"/>
  <c r="T3489"/>
  <c r="T3490"/>
  <c r="T3491"/>
  <c r="T3492"/>
  <c r="T3493"/>
  <c r="T3494"/>
  <c r="T3495"/>
  <c r="T3496"/>
  <c r="T3497"/>
  <c r="T3498"/>
  <c r="T3499"/>
  <c r="T3500"/>
  <c r="T3501"/>
  <c r="T3502"/>
  <c r="T3503"/>
  <c r="T3504"/>
  <c r="T3505"/>
  <c r="T3506"/>
  <c r="T3507"/>
  <c r="T3508"/>
  <c r="T3509"/>
  <c r="T3510"/>
  <c r="T3511"/>
  <c r="T3512"/>
  <c r="T3513"/>
  <c r="T3514"/>
  <c r="T3515"/>
  <c r="T3516"/>
  <c r="T3517"/>
  <c r="T3518"/>
  <c r="T3519"/>
  <c r="T3520"/>
  <c r="T3521"/>
  <c r="T3522"/>
  <c r="T3523"/>
  <c r="T3524"/>
  <c r="T3525"/>
  <c r="T3526"/>
  <c r="T3527"/>
  <c r="T3528"/>
  <c r="T3529"/>
  <c r="T3530"/>
  <c r="T3531"/>
  <c r="T3532"/>
  <c r="T3533"/>
  <c r="T3534"/>
  <c r="T3535"/>
  <c r="T3536"/>
  <c r="T3537"/>
  <c r="T3538"/>
  <c r="T3539"/>
  <c r="T3540"/>
  <c r="T3541"/>
  <c r="T3542"/>
  <c r="T3543"/>
  <c r="T3544"/>
  <c r="T3545"/>
  <c r="T3546"/>
  <c r="T3547"/>
  <c r="T3548"/>
  <c r="T3549"/>
  <c r="T3550"/>
  <c r="T3551"/>
  <c r="T3552"/>
  <c r="T3553"/>
  <c r="T3554"/>
  <c r="T3555"/>
  <c r="T3556"/>
  <c r="T3557"/>
  <c r="T3558"/>
  <c r="T3559"/>
  <c r="T3560"/>
  <c r="T3561"/>
  <c r="T3562"/>
  <c r="T3563"/>
  <c r="T3564"/>
  <c r="T3565"/>
  <c r="T3566"/>
  <c r="T3567"/>
  <c r="T3568"/>
  <c r="T3569"/>
  <c r="T3570"/>
  <c r="T3571"/>
  <c r="T3572"/>
  <c r="T3573"/>
  <c r="T3574"/>
  <c r="T3575"/>
  <c r="T3576"/>
  <c r="T3577"/>
  <c r="T3578"/>
  <c r="T3579"/>
  <c r="T3580"/>
  <c r="T3581"/>
  <c r="T3582"/>
  <c r="T3583"/>
  <c r="T3584"/>
  <c r="T3585"/>
  <c r="T3586"/>
  <c r="T3587"/>
  <c r="T3588"/>
  <c r="T3589"/>
  <c r="T3590"/>
  <c r="T3591"/>
  <c r="T3592"/>
  <c r="T3593"/>
  <c r="T3594"/>
  <c r="T3595"/>
  <c r="T3596"/>
  <c r="T3597"/>
  <c r="T3598"/>
  <c r="T3599"/>
  <c r="T3600"/>
  <c r="T3601"/>
  <c r="T3602"/>
  <c r="T3603"/>
  <c r="T3604"/>
  <c r="T3605"/>
  <c r="T3606"/>
  <c r="T3607"/>
  <c r="T3608"/>
  <c r="T3609"/>
  <c r="T3610"/>
  <c r="T3611"/>
  <c r="T3612"/>
  <c r="T3613"/>
  <c r="T3614"/>
  <c r="T3615"/>
  <c r="T3616"/>
  <c r="T3617"/>
  <c r="T3618"/>
  <c r="T3619"/>
  <c r="T3620"/>
  <c r="T3621"/>
  <c r="T3622"/>
  <c r="T3623"/>
  <c r="T3624"/>
  <c r="T3625"/>
  <c r="T3626"/>
  <c r="T3627"/>
  <c r="T3628"/>
  <c r="T3629"/>
  <c r="T3630"/>
  <c r="T3631"/>
  <c r="T3632"/>
  <c r="T3633"/>
  <c r="T3634"/>
  <c r="T3635"/>
  <c r="T3636"/>
  <c r="T3637"/>
  <c r="T3638"/>
  <c r="T3639"/>
  <c r="T3640"/>
  <c r="T3641"/>
  <c r="T3642"/>
  <c r="T3643"/>
  <c r="T3644"/>
  <c r="T3645"/>
  <c r="T3646"/>
  <c r="T3647"/>
  <c r="T3648"/>
  <c r="T3649"/>
  <c r="T3650"/>
  <c r="T3651"/>
  <c r="T3652"/>
  <c r="T3653"/>
  <c r="T3654"/>
  <c r="T3655"/>
  <c r="T3656"/>
  <c r="T3657"/>
  <c r="T3658"/>
  <c r="T3659"/>
  <c r="T3660"/>
  <c r="T3661"/>
  <c r="T3662"/>
  <c r="T3663"/>
  <c r="T3664"/>
  <c r="T3665"/>
  <c r="T3666"/>
  <c r="T3667"/>
  <c r="T3668"/>
  <c r="T3669"/>
  <c r="T3670"/>
  <c r="T3671"/>
  <c r="T3672"/>
  <c r="T3673"/>
  <c r="T3674"/>
  <c r="T3675"/>
  <c r="T3676"/>
  <c r="T3677"/>
  <c r="T3678"/>
  <c r="T3679"/>
  <c r="T3680"/>
  <c r="T3681"/>
  <c r="T3682"/>
  <c r="T3683"/>
  <c r="T3684"/>
  <c r="T3685"/>
  <c r="T3686"/>
  <c r="T3687"/>
  <c r="T3688"/>
  <c r="T3689"/>
  <c r="T3690"/>
  <c r="T3691"/>
  <c r="T3692"/>
  <c r="T3693"/>
  <c r="T3694"/>
  <c r="T3695"/>
  <c r="T3696"/>
  <c r="T3697"/>
  <c r="T3698"/>
  <c r="T3699"/>
  <c r="T3700"/>
  <c r="T3701"/>
  <c r="T3702"/>
  <c r="T3703"/>
  <c r="T3704"/>
  <c r="T3705"/>
  <c r="T3706"/>
  <c r="T3707"/>
  <c r="T3708"/>
  <c r="T3709"/>
  <c r="T3710"/>
  <c r="T3711"/>
  <c r="T3712"/>
  <c r="T3713"/>
  <c r="T3714"/>
  <c r="T3715"/>
  <c r="T3716"/>
  <c r="T3717"/>
  <c r="T3718"/>
  <c r="T3719"/>
  <c r="T3720"/>
  <c r="T3721"/>
  <c r="T3722"/>
  <c r="T3723"/>
  <c r="T3724"/>
  <c r="T3725"/>
  <c r="T3726"/>
  <c r="T3727"/>
  <c r="T3728"/>
  <c r="T3729"/>
  <c r="T3730"/>
  <c r="T3731"/>
  <c r="T3732"/>
  <c r="T3733"/>
  <c r="T3734"/>
  <c r="T3735"/>
  <c r="T3736"/>
  <c r="T3737"/>
  <c r="T3738"/>
  <c r="T3739"/>
  <c r="T3740"/>
  <c r="T3741"/>
  <c r="T3742"/>
  <c r="T3743"/>
  <c r="T3744"/>
  <c r="T3745"/>
  <c r="T3746"/>
  <c r="T3747"/>
  <c r="T3748"/>
  <c r="T3749"/>
  <c r="T3750"/>
  <c r="T3751"/>
  <c r="T3752"/>
  <c r="T3753"/>
  <c r="T3754"/>
  <c r="T3755"/>
  <c r="T3756"/>
  <c r="T3757"/>
  <c r="T3758"/>
  <c r="T3759"/>
  <c r="T3760"/>
  <c r="T3761"/>
  <c r="T3762"/>
  <c r="T3763"/>
  <c r="T3764"/>
  <c r="T3765"/>
  <c r="T3766"/>
  <c r="T3767"/>
  <c r="T3768"/>
  <c r="T3769"/>
  <c r="T3770"/>
  <c r="T3771"/>
  <c r="T3772"/>
  <c r="T3773"/>
  <c r="T3774"/>
  <c r="T3775"/>
  <c r="T3776"/>
  <c r="T3777"/>
  <c r="T3778"/>
  <c r="T3779"/>
  <c r="T3780"/>
  <c r="T3781"/>
  <c r="T3782"/>
  <c r="T3783"/>
  <c r="T3784"/>
  <c r="T3785"/>
  <c r="T3786"/>
  <c r="T3787"/>
  <c r="T3788"/>
  <c r="T3789"/>
  <c r="T3790"/>
  <c r="T3791"/>
  <c r="T3792"/>
  <c r="T3793"/>
  <c r="T3794"/>
  <c r="T3795"/>
  <c r="T3796"/>
  <c r="T3797"/>
  <c r="T3798"/>
  <c r="T3799"/>
  <c r="T3800"/>
  <c r="T3801"/>
  <c r="T3802"/>
  <c r="T3803"/>
  <c r="T3804"/>
  <c r="T3805"/>
  <c r="T3806"/>
  <c r="T3807"/>
  <c r="T3808"/>
  <c r="T3809"/>
  <c r="T3810"/>
  <c r="T3811"/>
  <c r="T3812"/>
  <c r="T3813"/>
  <c r="T3814"/>
  <c r="T3815"/>
  <c r="T3816"/>
  <c r="T3817"/>
  <c r="T3818"/>
  <c r="T3819"/>
  <c r="T3820"/>
  <c r="T3821"/>
  <c r="T3822"/>
  <c r="T3823"/>
  <c r="T3824"/>
  <c r="T3825"/>
  <c r="T3826"/>
  <c r="T3827"/>
  <c r="T3828"/>
  <c r="T3829"/>
  <c r="T3830"/>
  <c r="T3831"/>
  <c r="T3832"/>
  <c r="T3833"/>
  <c r="T3834"/>
  <c r="T3835"/>
  <c r="T3836"/>
  <c r="T3837"/>
  <c r="T3838"/>
  <c r="T3839"/>
  <c r="T3840"/>
  <c r="T3841"/>
  <c r="T3842"/>
  <c r="T3843"/>
  <c r="T3844"/>
  <c r="T3845"/>
  <c r="T3846"/>
  <c r="T3847"/>
  <c r="T3848"/>
  <c r="T3849"/>
  <c r="T3850"/>
  <c r="T3851"/>
  <c r="T3852"/>
  <c r="T3853"/>
  <c r="T3854"/>
  <c r="T3855"/>
  <c r="T3856"/>
  <c r="T3857"/>
  <c r="T3858"/>
  <c r="T3859"/>
  <c r="T3860"/>
  <c r="T3861"/>
  <c r="T3862"/>
  <c r="T3863"/>
  <c r="T3864"/>
  <c r="T3865"/>
  <c r="T3866"/>
  <c r="T3867"/>
  <c r="T3868"/>
  <c r="T3869"/>
  <c r="T3870"/>
  <c r="T3871"/>
  <c r="T3872"/>
  <c r="T3873"/>
  <c r="T3874"/>
  <c r="T3875"/>
  <c r="T3876"/>
  <c r="T3877"/>
  <c r="T3878"/>
  <c r="T3879"/>
  <c r="T3880"/>
  <c r="T3881"/>
  <c r="T3882"/>
  <c r="T3883"/>
  <c r="T3884"/>
  <c r="T3885"/>
  <c r="T3886"/>
  <c r="T3887"/>
  <c r="T3888"/>
  <c r="T3889"/>
  <c r="T3890"/>
  <c r="T3891"/>
  <c r="T3892"/>
  <c r="T3893"/>
  <c r="T3894"/>
  <c r="T3895"/>
  <c r="T3896"/>
  <c r="T3897"/>
  <c r="T3898"/>
  <c r="T3899"/>
  <c r="T3900"/>
  <c r="T3901"/>
  <c r="T3902"/>
  <c r="T3903"/>
  <c r="T3904"/>
  <c r="T3905"/>
  <c r="T3906"/>
  <c r="T3907"/>
  <c r="T3908"/>
  <c r="T3909"/>
  <c r="T3910"/>
  <c r="T3911"/>
  <c r="T3912"/>
  <c r="T3913"/>
  <c r="T3914"/>
  <c r="T3915"/>
  <c r="T3916"/>
  <c r="T3917"/>
  <c r="T3918"/>
  <c r="T3919"/>
  <c r="T3920"/>
  <c r="T3921"/>
  <c r="T3922"/>
  <c r="T3923"/>
  <c r="T3924"/>
  <c r="T3925"/>
  <c r="T3926"/>
  <c r="T3927"/>
  <c r="T3928"/>
  <c r="T3929"/>
  <c r="T3930"/>
  <c r="T3931"/>
  <c r="T3932"/>
  <c r="T3933"/>
  <c r="T3934"/>
  <c r="T3935"/>
  <c r="T3936"/>
  <c r="T3937"/>
  <c r="T3938"/>
  <c r="T3939"/>
  <c r="T3940"/>
  <c r="T3941"/>
  <c r="T3942"/>
  <c r="T3943"/>
  <c r="T3944"/>
  <c r="T3945"/>
  <c r="T3946"/>
  <c r="T3947"/>
  <c r="T3948"/>
  <c r="T3949"/>
  <c r="T3950"/>
  <c r="T3951"/>
  <c r="T3952"/>
  <c r="T3953"/>
  <c r="T3954"/>
  <c r="T3955"/>
  <c r="T3956"/>
  <c r="T3957"/>
  <c r="T3958"/>
  <c r="T3959"/>
  <c r="T3960"/>
  <c r="T3961"/>
  <c r="T3962"/>
  <c r="T3963"/>
  <c r="T3964"/>
  <c r="T3965"/>
  <c r="T3966"/>
  <c r="T3967"/>
  <c r="T3968"/>
  <c r="T3969"/>
  <c r="T3970"/>
  <c r="T3971"/>
  <c r="T3972"/>
  <c r="T3973"/>
  <c r="T3974"/>
  <c r="T3975"/>
  <c r="T3976"/>
  <c r="T3977"/>
  <c r="T3978"/>
  <c r="T3979"/>
  <c r="T3980"/>
  <c r="T3981"/>
  <c r="T3982"/>
  <c r="T3983"/>
  <c r="T3984"/>
  <c r="T3985"/>
  <c r="T3986"/>
  <c r="T3987"/>
  <c r="T3988"/>
  <c r="T3989"/>
  <c r="T3990"/>
  <c r="T3991"/>
  <c r="T3992"/>
  <c r="T3993"/>
  <c r="T3994"/>
  <c r="T3995"/>
  <c r="T3996"/>
  <c r="T3997"/>
  <c r="T3998"/>
  <c r="T3999"/>
  <c r="T4000"/>
  <c r="T4001"/>
  <c r="T4002"/>
  <c r="T4003"/>
  <c r="T4004"/>
  <c r="T4005"/>
  <c r="T4006"/>
  <c r="T4007"/>
  <c r="T4008"/>
  <c r="T4009"/>
  <c r="T4010"/>
  <c r="T4011"/>
  <c r="T4012"/>
  <c r="T4013"/>
  <c r="T4014"/>
  <c r="T4015"/>
  <c r="T4016"/>
  <c r="T4017"/>
  <c r="T4018"/>
  <c r="T4019"/>
  <c r="T4020"/>
  <c r="T4021"/>
  <c r="T4022"/>
  <c r="T4023"/>
  <c r="T4024"/>
  <c r="T4025"/>
  <c r="T4026"/>
  <c r="T4027"/>
  <c r="T4028"/>
  <c r="T4029"/>
  <c r="T4030"/>
  <c r="T4031"/>
  <c r="T4032"/>
  <c r="T4033"/>
  <c r="T4034"/>
  <c r="T4035"/>
  <c r="T4036"/>
  <c r="T4037"/>
  <c r="T4038"/>
  <c r="T4039"/>
  <c r="T4040"/>
  <c r="T4041"/>
  <c r="T4042"/>
  <c r="T4043"/>
  <c r="T4044"/>
  <c r="T4045"/>
  <c r="T4046"/>
  <c r="T4047"/>
  <c r="T4048"/>
  <c r="T4049"/>
  <c r="T4050"/>
  <c r="T7"/>
  <c r="B3"/>
  <c r="A3"/>
  <c r="E3" l="1"/>
  <c r="C3"/>
  <c r="D3" s="1"/>
</calcChain>
</file>

<file path=xl/sharedStrings.xml><?xml version="1.0" encoding="utf-8"?>
<sst xmlns="http://schemas.openxmlformats.org/spreadsheetml/2006/main" count="4825" uniqueCount="50">
  <si>
    <t>Szezon</t>
  </si>
  <si>
    <t>Hónap</t>
  </si>
  <si>
    <t>Ssz.</t>
  </si>
  <si>
    <t>Dátum</t>
  </si>
  <si>
    <t>Hazai Cs.</t>
  </si>
  <si>
    <t>Vendég Cs.</t>
  </si>
  <si>
    <t>HG</t>
  </si>
  <si>
    <t>AG</t>
  </si>
  <si>
    <t>E</t>
  </si>
  <si>
    <t>H</t>
  </si>
  <si>
    <t>D</t>
  </si>
  <si>
    <t>V</t>
  </si>
  <si>
    <t>V/H</t>
  </si>
  <si>
    <t>D/H</t>
  </si>
  <si>
    <t>D/V</t>
  </si>
  <si>
    <t>W/L</t>
  </si>
  <si>
    <t>P/L</t>
  </si>
  <si>
    <t>Total</t>
  </si>
  <si>
    <t>Profit</t>
  </si>
  <si>
    <t>Mérkőzés</t>
  </si>
  <si>
    <t>Találati Arány</t>
  </si>
  <si>
    <t>Nyert</t>
  </si>
  <si>
    <t>Nyert?</t>
  </si>
  <si>
    <t>Yield</t>
  </si>
  <si>
    <t>GKS Belchatow</t>
  </si>
  <si>
    <t>Polonia Bytom</t>
  </si>
  <si>
    <t>Gornik Z.</t>
  </si>
  <si>
    <t>Polonia Warszawa</t>
  </si>
  <si>
    <t>A</t>
  </si>
  <si>
    <t>Korona Kielce</t>
  </si>
  <si>
    <t>Zaglebie</t>
  </si>
  <si>
    <t>Widzew Lodz</t>
  </si>
  <si>
    <t>Lech Poznan</t>
  </si>
  <si>
    <t>Lechia Gdansk</t>
  </si>
  <si>
    <t>Ruch</t>
  </si>
  <si>
    <t>Slask Wroclaw</t>
  </si>
  <si>
    <t>Jagiellonia</t>
  </si>
  <si>
    <t>Wisla</t>
  </si>
  <si>
    <t>Arka Gdynia</t>
  </si>
  <si>
    <t>Cracovia</t>
  </si>
  <si>
    <t>Legia</t>
  </si>
  <si>
    <t>LKS Lodz</t>
  </si>
  <si>
    <t>Podbeskidzie</t>
  </si>
  <si>
    <t>Piast Gliwice</t>
  </si>
  <si>
    <t>Pogon Szczecin</t>
  </si>
  <si>
    <t>Zawisza</t>
  </si>
  <si>
    <t>Leczna</t>
  </si>
  <si>
    <t>L</t>
  </si>
  <si>
    <t>W</t>
  </si>
  <si>
    <t>HxDxV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</si>
</sst>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_)\ ;[Red]\(#,##0.00\)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T4050"/>
  <sheetViews>
    <sheetView tabSelected="1" workbookViewId="0">
      <pane ySplit="6" topLeftCell="A7" activePane="bottomLeft" state="frozen"/>
      <selection pane="bottomLeft" activeCell="P7" sqref="P7"/>
    </sheetView>
  </sheetViews>
  <sheetFormatPr defaultRowHeight="12.75"/>
  <cols>
    <col min="1" max="1" width="8.5703125" style="2" customWidth="1"/>
    <col min="2" max="2" width="9.5703125" style="2" customWidth="1"/>
    <col min="3" max="3" width="9.140625" style="2"/>
    <col min="4" max="4" width="13.42578125" style="2" customWidth="1"/>
    <col min="5" max="5" width="13.7109375" style="2" customWidth="1"/>
    <col min="6" max="6" width="16.5703125" style="2" customWidth="1"/>
    <col min="7" max="7" width="5.5703125" style="2" customWidth="1"/>
    <col min="8" max="8" width="5.7109375" style="2" customWidth="1"/>
    <col min="9" max="9" width="5" style="2" customWidth="1"/>
    <col min="10" max="15" width="9.140625" style="2"/>
    <col min="16" max="16" width="11.5703125" style="2" customWidth="1"/>
    <col min="17" max="19" width="9.140625" style="2"/>
    <col min="20" max="20" width="6.7109375" style="2" customWidth="1"/>
    <col min="21" max="16384" width="9.140625" style="2"/>
  </cols>
  <sheetData>
    <row r="2" spans="1:20">
      <c r="A2" s="1" t="s">
        <v>18</v>
      </c>
      <c r="B2" s="1" t="s">
        <v>19</v>
      </c>
      <c r="C2" s="1" t="s">
        <v>21</v>
      </c>
      <c r="D2" s="1" t="s">
        <v>20</v>
      </c>
      <c r="E2" s="1" t="s">
        <v>23</v>
      </c>
    </row>
    <row r="3" spans="1:20">
      <c r="A3" s="2">
        <f>SUBTOTAL(109,R7:R4000)</f>
        <v>154.46000000000006</v>
      </c>
      <c r="B3" s="2">
        <f>SUBTOTAL(102,R7:R4000)</f>
        <v>940</v>
      </c>
      <c r="C3" s="2">
        <f>SUBTOTAL(102,T7:T4000)</f>
        <v>243</v>
      </c>
      <c r="D3" s="3">
        <f>IF(C3=0,0,C3/B3)</f>
        <v>0.25851063829787235</v>
      </c>
      <c r="E3" s="3">
        <f>IF(A3=0,0,A3/B3)</f>
        <v>0.16431914893617028</v>
      </c>
    </row>
    <row r="6" spans="1:20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49</v>
      </c>
      <c r="Q6" s="1" t="s">
        <v>15</v>
      </c>
      <c r="R6" s="1" t="s">
        <v>16</v>
      </c>
      <c r="S6" s="1" t="s">
        <v>17</v>
      </c>
      <c r="T6" s="1" t="s">
        <v>22</v>
      </c>
    </row>
    <row r="7" spans="1:20">
      <c r="A7" s="2">
        <v>1</v>
      </c>
      <c r="B7" s="4">
        <v>8</v>
      </c>
      <c r="C7" s="2">
        <v>1</v>
      </c>
      <c r="D7" s="5">
        <v>40396</v>
      </c>
      <c r="E7" s="2" t="s">
        <v>24</v>
      </c>
      <c r="F7" s="2" t="s">
        <v>25</v>
      </c>
      <c r="G7" s="2">
        <v>2</v>
      </c>
      <c r="H7" s="2">
        <v>0</v>
      </c>
      <c r="I7" s="2" t="s">
        <v>9</v>
      </c>
      <c r="J7" s="2">
        <v>2.15</v>
      </c>
      <c r="K7" s="2">
        <v>3.61</v>
      </c>
      <c r="L7" s="2">
        <v>4.59</v>
      </c>
      <c r="M7" s="6">
        <v>2.1348837209302327</v>
      </c>
      <c r="N7" s="6">
        <v>1.6790697674418604</v>
      </c>
      <c r="O7" s="6">
        <v>0.78649237472766886</v>
      </c>
      <c r="P7" s="6">
        <v>35.625284999999998</v>
      </c>
      <c r="Q7" s="2" t="s">
        <v>47</v>
      </c>
      <c r="R7" s="7">
        <v>-1</v>
      </c>
      <c r="S7" s="7">
        <v>-1</v>
      </c>
      <c r="T7" s="2" t="str">
        <f t="shared" ref="T7:T70" si="0">IF(Q7="","",IF(Q7="W",1,"n"))</f>
        <v>n</v>
      </c>
    </row>
    <row r="8" spans="1:20" hidden="1">
      <c r="A8" s="2">
        <v>1</v>
      </c>
      <c r="B8" s="4">
        <v>8</v>
      </c>
      <c r="C8" s="2">
        <v>2</v>
      </c>
      <c r="D8" s="5">
        <v>40396</v>
      </c>
      <c r="E8" s="2" t="s">
        <v>26</v>
      </c>
      <c r="F8" s="2" t="s">
        <v>27</v>
      </c>
      <c r="G8" s="2">
        <v>0</v>
      </c>
      <c r="H8" s="2">
        <v>2</v>
      </c>
      <c r="I8" s="2" t="s">
        <v>28</v>
      </c>
      <c r="J8" s="2">
        <v>3.25</v>
      </c>
      <c r="K8" s="2">
        <v>3.3</v>
      </c>
      <c r="L8" s="2">
        <v>2.5</v>
      </c>
      <c r="M8" s="6">
        <v>0.76923076923076927</v>
      </c>
      <c r="N8" s="6">
        <v>1.0153846153846153</v>
      </c>
      <c r="O8" s="6">
        <v>1.3199999999999998</v>
      </c>
      <c r="P8" s="6">
        <v>26.8125</v>
      </c>
      <c r="Q8" s="2" t="s">
        <v>47</v>
      </c>
      <c r="R8" s="7">
        <v>-1</v>
      </c>
      <c r="S8" s="7">
        <v>-2</v>
      </c>
      <c r="T8" s="2" t="str">
        <f t="shared" si="0"/>
        <v>n</v>
      </c>
    </row>
    <row r="9" spans="1:20">
      <c r="A9" s="2">
        <v>1</v>
      </c>
      <c r="B9" s="4">
        <v>8</v>
      </c>
      <c r="C9" s="2">
        <v>3</v>
      </c>
      <c r="D9" s="5">
        <v>40397</v>
      </c>
      <c r="E9" s="2" t="s">
        <v>29</v>
      </c>
      <c r="F9" s="2" t="s">
        <v>30</v>
      </c>
      <c r="G9" s="2">
        <v>1</v>
      </c>
      <c r="H9" s="2">
        <v>1</v>
      </c>
      <c r="I9" s="2" t="s">
        <v>10</v>
      </c>
      <c r="J9" s="2">
        <v>2.35</v>
      </c>
      <c r="K9" s="2">
        <v>3.43</v>
      </c>
      <c r="L9" s="2">
        <v>3.58</v>
      </c>
      <c r="M9" s="6">
        <v>1.5234042553191489</v>
      </c>
      <c r="N9" s="6">
        <v>1.4595744680851064</v>
      </c>
      <c r="O9" s="6">
        <v>0.95810055865921795</v>
      </c>
      <c r="P9" s="6">
        <v>28.856590000000004</v>
      </c>
      <c r="Q9" s="2" t="s">
        <v>47</v>
      </c>
      <c r="R9" s="7">
        <v>-1</v>
      </c>
      <c r="S9" s="7">
        <v>-3</v>
      </c>
      <c r="T9" s="2" t="str">
        <f t="shared" si="0"/>
        <v>n</v>
      </c>
    </row>
    <row r="10" spans="1:20" hidden="1">
      <c r="A10" s="2">
        <v>1</v>
      </c>
      <c r="B10" s="4">
        <v>8</v>
      </c>
      <c r="C10" s="2">
        <v>4</v>
      </c>
      <c r="D10" s="5">
        <v>40397</v>
      </c>
      <c r="E10" s="2" t="s">
        <v>31</v>
      </c>
      <c r="F10" s="2" t="s">
        <v>32</v>
      </c>
      <c r="G10" s="2">
        <v>1</v>
      </c>
      <c r="H10" s="2">
        <v>1</v>
      </c>
      <c r="I10" s="2" t="s">
        <v>10</v>
      </c>
      <c r="J10" s="2">
        <v>3.32</v>
      </c>
      <c r="K10" s="2">
        <v>3.23</v>
      </c>
      <c r="L10" s="2">
        <v>2.4500000000000002</v>
      </c>
      <c r="M10" s="6">
        <v>0.73795180722891573</v>
      </c>
      <c r="N10" s="6">
        <v>0.97289156626506024</v>
      </c>
      <c r="O10" s="6">
        <v>1.3183673469387753</v>
      </c>
      <c r="P10" s="6">
        <v>26.272819999999999</v>
      </c>
      <c r="Q10" s="2" t="s">
        <v>47</v>
      </c>
      <c r="R10" s="7">
        <v>-1</v>
      </c>
      <c r="S10" s="7">
        <v>-4</v>
      </c>
      <c r="T10" s="2" t="str">
        <f t="shared" si="0"/>
        <v>n</v>
      </c>
    </row>
    <row r="11" spans="1:20">
      <c r="A11" s="2">
        <v>1</v>
      </c>
      <c r="B11" s="4">
        <v>8</v>
      </c>
      <c r="C11" s="2">
        <v>5</v>
      </c>
      <c r="D11" s="5">
        <v>40398</v>
      </c>
      <c r="E11" s="2" t="s">
        <v>33</v>
      </c>
      <c r="F11" s="2" t="s">
        <v>34</v>
      </c>
      <c r="G11" s="2">
        <v>0</v>
      </c>
      <c r="H11" s="2">
        <v>0</v>
      </c>
      <c r="I11" s="2" t="s">
        <v>10</v>
      </c>
      <c r="J11" s="2">
        <v>2.2000000000000002</v>
      </c>
      <c r="K11" s="2">
        <v>3.34</v>
      </c>
      <c r="L11" s="2">
        <v>3.75</v>
      </c>
      <c r="M11" s="6">
        <v>1.7045454545454544</v>
      </c>
      <c r="N11" s="6">
        <v>1.5181818181818181</v>
      </c>
      <c r="O11" s="6">
        <v>0.89066666666666661</v>
      </c>
      <c r="P11" s="6">
        <v>27.555</v>
      </c>
      <c r="Q11" s="2" t="s">
        <v>47</v>
      </c>
      <c r="R11" s="7">
        <v>-1</v>
      </c>
      <c r="S11" s="7">
        <v>-5</v>
      </c>
      <c r="T11" s="2" t="str">
        <f t="shared" si="0"/>
        <v>n</v>
      </c>
    </row>
    <row r="12" spans="1:20" hidden="1">
      <c r="A12" s="2">
        <v>1</v>
      </c>
      <c r="B12" s="4">
        <v>8</v>
      </c>
      <c r="C12" s="2">
        <v>6</v>
      </c>
      <c r="D12" s="5">
        <v>40398</v>
      </c>
      <c r="E12" s="2" t="s">
        <v>35</v>
      </c>
      <c r="F12" s="2" t="s">
        <v>36</v>
      </c>
      <c r="G12" s="2">
        <v>0</v>
      </c>
      <c r="H12" s="2">
        <v>0</v>
      </c>
      <c r="I12" s="2" t="s">
        <v>10</v>
      </c>
      <c r="J12" s="2">
        <v>2.44</v>
      </c>
      <c r="K12" s="2">
        <v>3.2</v>
      </c>
      <c r="L12" s="2">
        <v>3.31</v>
      </c>
      <c r="M12" s="6">
        <v>1.3565573770491803</v>
      </c>
      <c r="N12" s="6">
        <v>1.3114754098360657</v>
      </c>
      <c r="O12" s="6">
        <v>0.96676737160120851</v>
      </c>
      <c r="P12" s="6">
        <v>25.844480000000001</v>
      </c>
      <c r="Q12" s="2" t="s">
        <v>47</v>
      </c>
      <c r="R12" s="7">
        <v>-1</v>
      </c>
      <c r="S12" s="7">
        <v>-6</v>
      </c>
      <c r="T12" s="2" t="str">
        <f t="shared" si="0"/>
        <v>n</v>
      </c>
    </row>
    <row r="13" spans="1:20">
      <c r="A13" s="2">
        <v>1</v>
      </c>
      <c r="B13" s="4">
        <v>8</v>
      </c>
      <c r="C13" s="2">
        <v>7</v>
      </c>
      <c r="D13" s="5">
        <v>40398</v>
      </c>
      <c r="E13" s="2" t="s">
        <v>37</v>
      </c>
      <c r="F13" s="2" t="s">
        <v>38</v>
      </c>
      <c r="G13" s="2">
        <v>1</v>
      </c>
      <c r="H13" s="2">
        <v>0</v>
      </c>
      <c r="I13" s="2" t="s">
        <v>9</v>
      </c>
      <c r="J13" s="2">
        <v>1.52</v>
      </c>
      <c r="K13" s="2">
        <v>4.25</v>
      </c>
      <c r="L13" s="2">
        <v>8.1</v>
      </c>
      <c r="M13" s="6">
        <v>5.3289473684210522</v>
      </c>
      <c r="N13" s="6">
        <v>2.7960526315789473</v>
      </c>
      <c r="O13" s="6">
        <v>0.52469135802469136</v>
      </c>
      <c r="P13" s="6">
        <v>52.326000000000001</v>
      </c>
      <c r="Q13" s="2" t="s">
        <v>47</v>
      </c>
      <c r="R13" s="7">
        <v>-1</v>
      </c>
      <c r="S13" s="7">
        <v>-7</v>
      </c>
      <c r="T13" s="2" t="str">
        <f t="shared" si="0"/>
        <v>n</v>
      </c>
    </row>
    <row r="14" spans="1:20" hidden="1">
      <c r="A14" s="2">
        <v>1</v>
      </c>
      <c r="B14" s="4">
        <v>8</v>
      </c>
      <c r="C14" s="2">
        <v>8</v>
      </c>
      <c r="D14" s="5">
        <v>40403</v>
      </c>
      <c r="E14" s="2" t="s">
        <v>39</v>
      </c>
      <c r="F14" s="2" t="s">
        <v>35</v>
      </c>
      <c r="G14" s="2">
        <v>2</v>
      </c>
      <c r="H14" s="2">
        <v>3</v>
      </c>
      <c r="I14" s="2" t="s">
        <v>28</v>
      </c>
      <c r="J14" s="2">
        <v>2.6</v>
      </c>
      <c r="K14" s="2">
        <v>3.2</v>
      </c>
      <c r="L14" s="2">
        <v>3.2</v>
      </c>
      <c r="M14" s="6">
        <v>1.2307692307692308</v>
      </c>
      <c r="N14" s="6">
        <v>1.2307692307692308</v>
      </c>
      <c r="O14" s="6">
        <v>1</v>
      </c>
      <c r="P14" s="6">
        <v>26.624000000000002</v>
      </c>
      <c r="Q14" s="2" t="s">
        <v>48</v>
      </c>
      <c r="R14" s="7">
        <v>2.2000000000000002</v>
      </c>
      <c r="S14" s="7">
        <v>-4.8</v>
      </c>
      <c r="T14" s="2">
        <f t="shared" si="0"/>
        <v>1</v>
      </c>
    </row>
    <row r="15" spans="1:20" hidden="1">
      <c r="A15" s="2">
        <v>1</v>
      </c>
      <c r="B15" s="4">
        <v>8</v>
      </c>
      <c r="C15" s="2">
        <v>9</v>
      </c>
      <c r="D15" s="5">
        <v>40403</v>
      </c>
      <c r="E15" s="2" t="s">
        <v>27</v>
      </c>
      <c r="F15" s="2" t="s">
        <v>40</v>
      </c>
      <c r="G15" s="2">
        <v>3</v>
      </c>
      <c r="H15" s="2">
        <v>0</v>
      </c>
      <c r="I15" s="2" t="s">
        <v>9</v>
      </c>
      <c r="J15" s="2">
        <v>2.88</v>
      </c>
      <c r="K15" s="2">
        <v>3.2</v>
      </c>
      <c r="L15" s="2">
        <v>2.79</v>
      </c>
      <c r="M15" s="6">
        <v>0.96875</v>
      </c>
      <c r="N15" s="6">
        <v>1.1111111111111112</v>
      </c>
      <c r="O15" s="6">
        <v>1.1469534050179211</v>
      </c>
      <c r="P15" s="6">
        <v>25.712639999999997</v>
      </c>
      <c r="Q15" s="2" t="s">
        <v>48</v>
      </c>
      <c r="R15" s="7">
        <v>1.88</v>
      </c>
      <c r="S15" s="7">
        <v>-2.92</v>
      </c>
      <c r="T15" s="2">
        <f t="shared" si="0"/>
        <v>1</v>
      </c>
    </row>
    <row r="16" spans="1:20">
      <c r="A16" s="2">
        <v>1</v>
      </c>
      <c r="B16" s="4">
        <v>8</v>
      </c>
      <c r="C16" s="2">
        <v>10</v>
      </c>
      <c r="D16" s="5">
        <v>40404</v>
      </c>
      <c r="E16" s="2" t="s">
        <v>36</v>
      </c>
      <c r="F16" s="2" t="s">
        <v>24</v>
      </c>
      <c r="G16" s="2">
        <v>3</v>
      </c>
      <c r="H16" s="2">
        <v>1</v>
      </c>
      <c r="I16" s="2" t="s">
        <v>9</v>
      </c>
      <c r="J16" s="2">
        <v>3.55</v>
      </c>
      <c r="K16" s="2">
        <v>3.4</v>
      </c>
      <c r="L16" s="2">
        <v>4.2</v>
      </c>
      <c r="M16" s="6">
        <v>1.183098591549296</v>
      </c>
      <c r="N16" s="6">
        <v>0.95774647887323949</v>
      </c>
      <c r="O16" s="6">
        <v>0.80952380952380942</v>
      </c>
      <c r="P16" s="6">
        <v>50.693999999999996</v>
      </c>
      <c r="Q16" s="2" t="s">
        <v>47</v>
      </c>
      <c r="R16" s="7">
        <v>-1</v>
      </c>
      <c r="S16" s="7">
        <v>-3.92</v>
      </c>
      <c r="T16" s="2" t="str">
        <f t="shared" si="0"/>
        <v>n</v>
      </c>
    </row>
    <row r="17" spans="1:20">
      <c r="A17" s="2">
        <v>1</v>
      </c>
      <c r="B17" s="4">
        <v>8</v>
      </c>
      <c r="C17" s="2">
        <v>11</v>
      </c>
      <c r="D17" s="5">
        <v>40404</v>
      </c>
      <c r="E17" s="2" t="s">
        <v>32</v>
      </c>
      <c r="F17" s="2" t="s">
        <v>38</v>
      </c>
      <c r="G17" s="2">
        <v>0</v>
      </c>
      <c r="H17" s="2">
        <v>0</v>
      </c>
      <c r="I17" s="2" t="s">
        <v>10</v>
      </c>
      <c r="J17" s="2">
        <v>1.55</v>
      </c>
      <c r="K17" s="2">
        <v>4.43</v>
      </c>
      <c r="L17" s="2">
        <v>9</v>
      </c>
      <c r="M17" s="6">
        <v>5.806451612903226</v>
      </c>
      <c r="N17" s="6">
        <v>2.8580645161290321</v>
      </c>
      <c r="O17" s="6">
        <v>0.49222222222222217</v>
      </c>
      <c r="P17" s="6">
        <v>61.798499999999997</v>
      </c>
      <c r="Q17" s="2" t="s">
        <v>47</v>
      </c>
      <c r="R17" s="7">
        <v>-1</v>
      </c>
      <c r="S17" s="7">
        <v>-4.92</v>
      </c>
      <c r="T17" s="2" t="str">
        <f t="shared" si="0"/>
        <v>n</v>
      </c>
    </row>
    <row r="18" spans="1:20" hidden="1">
      <c r="A18" s="2">
        <v>1</v>
      </c>
      <c r="B18" s="4">
        <v>8</v>
      </c>
      <c r="C18" s="2">
        <v>12</v>
      </c>
      <c r="D18" s="5">
        <v>40404</v>
      </c>
      <c r="E18" s="2" t="s">
        <v>25</v>
      </c>
      <c r="F18" s="2" t="s">
        <v>33</v>
      </c>
      <c r="G18" s="2">
        <v>1</v>
      </c>
      <c r="H18" s="2">
        <v>1</v>
      </c>
      <c r="I18" s="2" t="s">
        <v>10</v>
      </c>
      <c r="J18" s="2">
        <v>3</v>
      </c>
      <c r="K18" s="2">
        <v>3.25</v>
      </c>
      <c r="L18" s="2">
        <v>2.7</v>
      </c>
      <c r="M18" s="6">
        <v>0.9</v>
      </c>
      <c r="N18" s="6">
        <v>1.0833333333333333</v>
      </c>
      <c r="O18" s="6">
        <v>1.2037037037037037</v>
      </c>
      <c r="P18" s="6">
        <v>26.325000000000003</v>
      </c>
      <c r="Q18" s="2" t="s">
        <v>47</v>
      </c>
      <c r="R18" s="7">
        <v>-1</v>
      </c>
      <c r="S18" s="7">
        <v>-5.92</v>
      </c>
      <c r="T18" s="2" t="str">
        <f t="shared" si="0"/>
        <v>n</v>
      </c>
    </row>
    <row r="19" spans="1:20">
      <c r="A19" s="2">
        <v>1</v>
      </c>
      <c r="B19" s="4">
        <v>8</v>
      </c>
      <c r="C19" s="2">
        <v>13</v>
      </c>
      <c r="D19" s="5">
        <v>40404</v>
      </c>
      <c r="E19" s="2" t="s">
        <v>30</v>
      </c>
      <c r="F19" s="2" t="s">
        <v>26</v>
      </c>
      <c r="G19" s="2">
        <v>1</v>
      </c>
      <c r="H19" s="2">
        <v>2</v>
      </c>
      <c r="I19" s="2" t="s">
        <v>28</v>
      </c>
      <c r="J19" s="2">
        <v>2.13</v>
      </c>
      <c r="K19" s="2">
        <v>3.31</v>
      </c>
      <c r="L19" s="2">
        <v>4.5</v>
      </c>
      <c r="M19" s="6">
        <v>2.1126760563380285</v>
      </c>
      <c r="N19" s="6">
        <v>1.5539906103286385</v>
      </c>
      <c r="O19" s="6">
        <v>0.73555555555555552</v>
      </c>
      <c r="P19" s="6">
        <v>31.72635</v>
      </c>
      <c r="Q19" s="2" t="s">
        <v>48</v>
      </c>
      <c r="R19" s="7">
        <v>3.5</v>
      </c>
      <c r="S19" s="7">
        <v>-2.42</v>
      </c>
      <c r="T19" s="2">
        <f t="shared" si="0"/>
        <v>1</v>
      </c>
    </row>
    <row r="20" spans="1:20">
      <c r="A20" s="2">
        <v>1</v>
      </c>
      <c r="B20" s="4">
        <v>8</v>
      </c>
      <c r="C20" s="2">
        <v>14</v>
      </c>
      <c r="D20" s="5">
        <v>40405</v>
      </c>
      <c r="E20" s="2" t="s">
        <v>29</v>
      </c>
      <c r="F20" s="2" t="s">
        <v>31</v>
      </c>
      <c r="G20" s="2">
        <v>1</v>
      </c>
      <c r="H20" s="2">
        <v>2</v>
      </c>
      <c r="I20" s="2" t="s">
        <v>28</v>
      </c>
      <c r="J20" s="2">
        <v>2.4500000000000002</v>
      </c>
      <c r="K20" s="2">
        <v>3.29</v>
      </c>
      <c r="L20" s="2">
        <v>3.78</v>
      </c>
      <c r="M20" s="6">
        <v>1.5428571428571427</v>
      </c>
      <c r="N20" s="6">
        <v>1.3428571428571427</v>
      </c>
      <c r="O20" s="6">
        <v>0.87037037037037046</v>
      </c>
      <c r="P20" s="6">
        <v>30.468690000000002</v>
      </c>
      <c r="Q20" s="2" t="s">
        <v>48</v>
      </c>
      <c r="R20" s="7">
        <v>2.7799999999999994</v>
      </c>
      <c r="S20" s="7">
        <v>0.35999999999999943</v>
      </c>
      <c r="T20" s="2">
        <f t="shared" si="0"/>
        <v>1</v>
      </c>
    </row>
    <row r="21" spans="1:20">
      <c r="A21" s="2">
        <v>1</v>
      </c>
      <c r="B21" s="4">
        <v>8</v>
      </c>
      <c r="C21" s="2">
        <v>15</v>
      </c>
      <c r="D21" s="5">
        <v>40405</v>
      </c>
      <c r="E21" s="2" t="s">
        <v>34</v>
      </c>
      <c r="F21" s="2" t="s">
        <v>37</v>
      </c>
      <c r="G21" s="2">
        <v>2</v>
      </c>
      <c r="H21" s="2">
        <v>0</v>
      </c>
      <c r="I21" s="2" t="s">
        <v>9</v>
      </c>
      <c r="J21" s="2">
        <v>4.2</v>
      </c>
      <c r="K21" s="2">
        <v>3.36</v>
      </c>
      <c r="L21" s="2">
        <v>2.2000000000000002</v>
      </c>
      <c r="M21" s="6">
        <v>0.52380952380952384</v>
      </c>
      <c r="N21" s="6">
        <v>0.79999999999999993</v>
      </c>
      <c r="O21" s="6">
        <v>1.5272727272727271</v>
      </c>
      <c r="P21" s="6">
        <v>31.046400000000002</v>
      </c>
      <c r="Q21" s="2" t="s">
        <v>48</v>
      </c>
      <c r="R21" s="7">
        <v>3.2</v>
      </c>
      <c r="S21" s="7">
        <v>3.5599999999999996</v>
      </c>
      <c r="T21" s="2">
        <f t="shared" si="0"/>
        <v>1</v>
      </c>
    </row>
    <row r="22" spans="1:20">
      <c r="A22" s="2">
        <v>1</v>
      </c>
      <c r="B22" s="4">
        <v>8</v>
      </c>
      <c r="C22" s="2">
        <v>16</v>
      </c>
      <c r="D22" s="5">
        <v>40406</v>
      </c>
      <c r="E22" s="2" t="s">
        <v>40</v>
      </c>
      <c r="F22" s="2" t="s">
        <v>39</v>
      </c>
      <c r="G22" s="2">
        <v>2</v>
      </c>
      <c r="H22" s="2">
        <v>1</v>
      </c>
      <c r="I22" s="2" t="s">
        <v>9</v>
      </c>
      <c r="J22" s="2">
        <v>1.56</v>
      </c>
      <c r="K22" s="2">
        <v>4.09</v>
      </c>
      <c r="L22" s="2">
        <v>8</v>
      </c>
      <c r="M22" s="6">
        <v>5.1282051282051277</v>
      </c>
      <c r="N22" s="6">
        <v>2.6217948717948718</v>
      </c>
      <c r="O22" s="6">
        <v>0.51124999999999998</v>
      </c>
      <c r="P22" s="6">
        <v>51.043199999999999</v>
      </c>
      <c r="Q22" s="2" t="s">
        <v>47</v>
      </c>
      <c r="R22" s="7">
        <v>-1</v>
      </c>
      <c r="S22" s="7">
        <v>2.5599999999999996</v>
      </c>
      <c r="T22" s="2" t="str">
        <f t="shared" si="0"/>
        <v>n</v>
      </c>
    </row>
    <row r="23" spans="1:20">
      <c r="A23" s="2">
        <v>1</v>
      </c>
      <c r="B23" s="4">
        <v>8</v>
      </c>
      <c r="C23" s="2">
        <v>17</v>
      </c>
      <c r="D23" s="5">
        <v>40410</v>
      </c>
      <c r="E23" s="2" t="s">
        <v>27</v>
      </c>
      <c r="F23" s="2" t="s">
        <v>30</v>
      </c>
      <c r="G23" s="2">
        <v>2</v>
      </c>
      <c r="H23" s="2">
        <v>1</v>
      </c>
      <c r="I23" s="2" t="s">
        <v>9</v>
      </c>
      <c r="J23" s="2">
        <v>1.56</v>
      </c>
      <c r="K23" s="2">
        <v>4.04</v>
      </c>
      <c r="L23" s="2">
        <v>7.5</v>
      </c>
      <c r="M23" s="6">
        <v>4.8076923076923075</v>
      </c>
      <c r="N23" s="6">
        <v>2.5897435897435899</v>
      </c>
      <c r="O23" s="6">
        <v>0.53866666666666663</v>
      </c>
      <c r="P23" s="6">
        <v>47.268000000000001</v>
      </c>
      <c r="Q23" s="2" t="s">
        <v>47</v>
      </c>
      <c r="R23" s="7">
        <v>-1</v>
      </c>
      <c r="S23" s="7">
        <v>1.5599999999999996</v>
      </c>
      <c r="T23" s="2" t="str">
        <f t="shared" si="0"/>
        <v>n</v>
      </c>
    </row>
    <row r="24" spans="1:20" hidden="1">
      <c r="A24" s="2">
        <v>1</v>
      </c>
      <c r="B24" s="4">
        <v>8</v>
      </c>
      <c r="C24" s="2">
        <v>18</v>
      </c>
      <c r="D24" s="5">
        <v>40410</v>
      </c>
      <c r="E24" s="2" t="s">
        <v>35</v>
      </c>
      <c r="F24" s="2" t="s">
        <v>40</v>
      </c>
      <c r="G24" s="2">
        <v>0</v>
      </c>
      <c r="H24" s="2">
        <v>1</v>
      </c>
      <c r="I24" s="2" t="s">
        <v>28</v>
      </c>
      <c r="J24" s="2">
        <v>2.87</v>
      </c>
      <c r="K24" s="2">
        <v>3.25</v>
      </c>
      <c r="L24" s="2">
        <v>2.77</v>
      </c>
      <c r="M24" s="6">
        <v>0.96515679442508706</v>
      </c>
      <c r="N24" s="6">
        <v>1.132404181184669</v>
      </c>
      <c r="O24" s="6">
        <v>1.1732851985559567</v>
      </c>
      <c r="P24" s="6">
        <v>25.837175000000002</v>
      </c>
      <c r="Q24" s="2" t="s">
        <v>47</v>
      </c>
      <c r="R24" s="7">
        <v>-1</v>
      </c>
      <c r="S24" s="7">
        <v>0.55999999999999961</v>
      </c>
      <c r="T24" s="2" t="str">
        <f t="shared" si="0"/>
        <v>n</v>
      </c>
    </row>
    <row r="25" spans="1:20">
      <c r="A25" s="2">
        <v>1</v>
      </c>
      <c r="B25" s="4">
        <v>8</v>
      </c>
      <c r="C25" s="2">
        <v>19</v>
      </c>
      <c r="D25" s="5">
        <v>40411</v>
      </c>
      <c r="E25" s="2" t="s">
        <v>38</v>
      </c>
      <c r="F25" s="2" t="s">
        <v>26</v>
      </c>
      <c r="G25" s="2">
        <v>2</v>
      </c>
      <c r="H25" s="2">
        <v>0</v>
      </c>
      <c r="I25" s="2" t="s">
        <v>9</v>
      </c>
      <c r="J25" s="2">
        <v>2.29</v>
      </c>
      <c r="K25" s="2">
        <v>3.29</v>
      </c>
      <c r="L25" s="2">
        <v>3.92</v>
      </c>
      <c r="M25" s="6">
        <v>1.7117903930131004</v>
      </c>
      <c r="N25" s="6">
        <v>1.4366812227074235</v>
      </c>
      <c r="O25" s="6">
        <v>0.8392857142857143</v>
      </c>
      <c r="P25" s="6">
        <v>29.533672000000003</v>
      </c>
      <c r="Q25" s="2" t="s">
        <v>47</v>
      </c>
      <c r="R25" s="7">
        <v>-1</v>
      </c>
      <c r="S25" s="7">
        <v>-0.44000000000000039</v>
      </c>
      <c r="T25" s="2" t="str">
        <f t="shared" si="0"/>
        <v>n</v>
      </c>
    </row>
    <row r="26" spans="1:20" hidden="1">
      <c r="A26" s="2">
        <v>1</v>
      </c>
      <c r="B26" s="4">
        <v>8</v>
      </c>
      <c r="C26" s="2">
        <v>20</v>
      </c>
      <c r="D26" s="5">
        <v>40411</v>
      </c>
      <c r="E26" s="2" t="s">
        <v>24</v>
      </c>
      <c r="F26" s="2" t="s">
        <v>34</v>
      </c>
      <c r="G26" s="2">
        <v>3</v>
      </c>
      <c r="H26" s="2">
        <v>2</v>
      </c>
      <c r="I26" s="2" t="s">
        <v>9</v>
      </c>
      <c r="J26" s="2">
        <v>2.29</v>
      </c>
      <c r="K26" s="2">
        <v>3.32</v>
      </c>
      <c r="L26" s="2">
        <v>3.49</v>
      </c>
      <c r="M26" s="6">
        <v>1.5240174672489084</v>
      </c>
      <c r="N26" s="6">
        <v>1.4497816593886461</v>
      </c>
      <c r="O26" s="6">
        <v>0.95128939828080217</v>
      </c>
      <c r="P26" s="6">
        <v>26.533771999999999</v>
      </c>
      <c r="Q26" s="2" t="s">
        <v>47</v>
      </c>
      <c r="R26" s="7">
        <v>-1</v>
      </c>
      <c r="S26" s="7">
        <v>-1.4400000000000004</v>
      </c>
      <c r="T26" s="2" t="str">
        <f t="shared" si="0"/>
        <v>n</v>
      </c>
    </row>
    <row r="27" spans="1:20">
      <c r="A27" s="2">
        <v>1</v>
      </c>
      <c r="B27" s="4">
        <v>8</v>
      </c>
      <c r="C27" s="2">
        <v>21</v>
      </c>
      <c r="D27" s="5">
        <v>40411</v>
      </c>
      <c r="E27" s="2" t="s">
        <v>25</v>
      </c>
      <c r="F27" s="2" t="s">
        <v>29</v>
      </c>
      <c r="G27" s="2">
        <v>0</v>
      </c>
      <c r="H27" s="2">
        <v>1</v>
      </c>
      <c r="I27" s="2" t="s">
        <v>28</v>
      </c>
      <c r="J27" s="2">
        <v>3.31</v>
      </c>
      <c r="K27" s="2">
        <v>3.25</v>
      </c>
      <c r="L27" s="2">
        <v>2.9</v>
      </c>
      <c r="M27" s="6">
        <v>0.87613293051359509</v>
      </c>
      <c r="N27" s="6">
        <v>0.98187311178247727</v>
      </c>
      <c r="O27" s="6">
        <v>1.1206896551724139</v>
      </c>
      <c r="P27" s="6">
        <v>31.196750000000002</v>
      </c>
      <c r="Q27" s="2" t="s">
        <v>47</v>
      </c>
      <c r="R27" s="7">
        <v>-1</v>
      </c>
      <c r="S27" s="7">
        <v>-2.4400000000000004</v>
      </c>
      <c r="T27" s="2" t="str">
        <f t="shared" si="0"/>
        <v>n</v>
      </c>
    </row>
    <row r="28" spans="1:20">
      <c r="A28" s="2">
        <v>1</v>
      </c>
      <c r="B28" s="4">
        <v>8</v>
      </c>
      <c r="C28" s="2">
        <v>22</v>
      </c>
      <c r="D28" s="5">
        <v>40411</v>
      </c>
      <c r="E28" s="2" t="s">
        <v>31</v>
      </c>
      <c r="F28" s="2" t="s">
        <v>37</v>
      </c>
      <c r="G28" s="2">
        <v>0</v>
      </c>
      <c r="H28" s="2">
        <v>1</v>
      </c>
      <c r="I28" s="2" t="s">
        <v>28</v>
      </c>
      <c r="J28" s="2">
        <v>3</v>
      </c>
      <c r="K28" s="2">
        <v>3.25</v>
      </c>
      <c r="L28" s="2">
        <v>2.9</v>
      </c>
      <c r="M28" s="6">
        <v>0.96666666666666667</v>
      </c>
      <c r="N28" s="6">
        <v>1.0833333333333333</v>
      </c>
      <c r="O28" s="6">
        <v>1.1206896551724139</v>
      </c>
      <c r="P28" s="6">
        <v>28.274999999999999</v>
      </c>
      <c r="Q28" s="2" t="s">
        <v>47</v>
      </c>
      <c r="R28" s="7">
        <v>-1</v>
      </c>
      <c r="S28" s="7">
        <v>-3.4400000000000004</v>
      </c>
      <c r="T28" s="2" t="str">
        <f t="shared" si="0"/>
        <v>n</v>
      </c>
    </row>
    <row r="29" spans="1:20" hidden="1">
      <c r="A29" s="2">
        <v>1</v>
      </c>
      <c r="B29" s="4">
        <v>8</v>
      </c>
      <c r="C29" s="2">
        <v>23</v>
      </c>
      <c r="D29" s="5">
        <v>40412</v>
      </c>
      <c r="E29" s="2" t="s">
        <v>33</v>
      </c>
      <c r="F29" s="2" t="s">
        <v>36</v>
      </c>
      <c r="G29" s="2">
        <v>1</v>
      </c>
      <c r="H29" s="2">
        <v>2</v>
      </c>
      <c r="I29" s="2" t="s">
        <v>28</v>
      </c>
      <c r="J29" s="2">
        <v>2.73</v>
      </c>
      <c r="K29" s="2">
        <v>3.15</v>
      </c>
      <c r="L29" s="2">
        <v>2.94</v>
      </c>
      <c r="M29" s="6">
        <v>1.0769230769230769</v>
      </c>
      <c r="N29" s="6">
        <v>1.1538461538461537</v>
      </c>
      <c r="O29" s="6">
        <v>1.0714285714285714</v>
      </c>
      <c r="P29" s="6">
        <v>25.282529999999998</v>
      </c>
      <c r="Q29" s="2" t="s">
        <v>48</v>
      </c>
      <c r="R29" s="7">
        <v>1.94</v>
      </c>
      <c r="S29" s="7">
        <v>-1.5000000000000004</v>
      </c>
      <c r="T29" s="2">
        <f t="shared" si="0"/>
        <v>1</v>
      </c>
    </row>
    <row r="30" spans="1:20">
      <c r="A30" s="2">
        <v>1</v>
      </c>
      <c r="B30" s="4">
        <v>8</v>
      </c>
      <c r="C30" s="2">
        <v>24</v>
      </c>
      <c r="D30" s="5">
        <v>40412</v>
      </c>
      <c r="E30" s="2" t="s">
        <v>32</v>
      </c>
      <c r="F30" s="2" t="s">
        <v>39</v>
      </c>
      <c r="G30" s="2">
        <v>5</v>
      </c>
      <c r="H30" s="2">
        <v>0</v>
      </c>
      <c r="I30" s="2" t="s">
        <v>9</v>
      </c>
      <c r="J30" s="2">
        <v>1.69</v>
      </c>
      <c r="K30" s="2">
        <v>4</v>
      </c>
      <c r="L30" s="2">
        <v>7</v>
      </c>
      <c r="M30" s="6">
        <v>4.1420118343195265</v>
      </c>
      <c r="N30" s="6">
        <v>2.3668639053254439</v>
      </c>
      <c r="O30" s="6">
        <v>0.5714285714285714</v>
      </c>
      <c r="P30" s="6">
        <v>47.32</v>
      </c>
      <c r="Q30" s="2" t="s">
        <v>47</v>
      </c>
      <c r="R30" s="7">
        <v>-1</v>
      </c>
      <c r="S30" s="7">
        <v>-2.5000000000000004</v>
      </c>
      <c r="T30" s="2" t="str">
        <f t="shared" si="0"/>
        <v>n</v>
      </c>
    </row>
    <row r="31" spans="1:20">
      <c r="A31" s="2">
        <v>1</v>
      </c>
      <c r="B31" s="4">
        <v>8</v>
      </c>
      <c r="C31" s="2">
        <v>25</v>
      </c>
      <c r="D31" s="5">
        <v>40417</v>
      </c>
      <c r="E31" s="2" t="s">
        <v>29</v>
      </c>
      <c r="F31" s="2" t="s">
        <v>39</v>
      </c>
      <c r="G31" s="2">
        <v>1</v>
      </c>
      <c r="H31" s="2">
        <v>0</v>
      </c>
      <c r="I31" s="2" t="s">
        <v>9</v>
      </c>
      <c r="J31" s="2">
        <v>3.15</v>
      </c>
      <c r="K31" s="2">
        <v>3.36</v>
      </c>
      <c r="L31" s="2">
        <v>3.22</v>
      </c>
      <c r="M31" s="6">
        <v>1.0222222222222224</v>
      </c>
      <c r="N31" s="6">
        <v>1.0666666666666667</v>
      </c>
      <c r="O31" s="6">
        <v>1.0434782608695652</v>
      </c>
      <c r="P31" s="6">
        <v>34.080480000000001</v>
      </c>
      <c r="Q31" s="2" t="s">
        <v>47</v>
      </c>
      <c r="R31" s="7">
        <v>-1</v>
      </c>
      <c r="S31" s="7">
        <v>-3.5000000000000004</v>
      </c>
      <c r="T31" s="2" t="str">
        <f t="shared" si="0"/>
        <v>n</v>
      </c>
    </row>
    <row r="32" spans="1:20">
      <c r="A32" s="2">
        <v>1</v>
      </c>
      <c r="B32" s="4">
        <v>8</v>
      </c>
      <c r="C32" s="2">
        <v>26</v>
      </c>
      <c r="D32" s="5">
        <v>40417</v>
      </c>
      <c r="E32" s="2" t="s">
        <v>40</v>
      </c>
      <c r="F32" s="2" t="s">
        <v>24</v>
      </c>
      <c r="G32" s="2">
        <v>0</v>
      </c>
      <c r="H32" s="2">
        <v>2</v>
      </c>
      <c r="I32" s="2" t="s">
        <v>28</v>
      </c>
      <c r="J32" s="2">
        <v>1.69</v>
      </c>
      <c r="K32" s="2">
        <v>3.86</v>
      </c>
      <c r="L32" s="2">
        <v>6.5</v>
      </c>
      <c r="M32" s="6">
        <v>3.8461538461538463</v>
      </c>
      <c r="N32" s="6">
        <v>2.2840236686390534</v>
      </c>
      <c r="O32" s="6">
        <v>0.5938461538461538</v>
      </c>
      <c r="P32" s="6">
        <v>42.402099999999997</v>
      </c>
      <c r="Q32" s="2" t="s">
        <v>48</v>
      </c>
      <c r="R32" s="7">
        <v>5.5</v>
      </c>
      <c r="S32" s="7">
        <v>1.9999999999999996</v>
      </c>
      <c r="T32" s="2">
        <f t="shared" si="0"/>
        <v>1</v>
      </c>
    </row>
    <row r="33" spans="1:20">
      <c r="A33" s="2">
        <v>1</v>
      </c>
      <c r="B33" s="4">
        <v>8</v>
      </c>
      <c r="C33" s="2">
        <v>27</v>
      </c>
      <c r="D33" s="5">
        <v>40418</v>
      </c>
      <c r="E33" s="2" t="s">
        <v>33</v>
      </c>
      <c r="F33" s="2" t="s">
        <v>35</v>
      </c>
      <c r="G33" s="2">
        <v>2</v>
      </c>
      <c r="H33" s="2">
        <v>0</v>
      </c>
      <c r="I33" s="2" t="s">
        <v>9</v>
      </c>
      <c r="J33" s="2">
        <v>2.7</v>
      </c>
      <c r="K33" s="2">
        <v>3.25</v>
      </c>
      <c r="L33" s="2">
        <v>3.15</v>
      </c>
      <c r="M33" s="6">
        <v>1.1666666666666665</v>
      </c>
      <c r="N33" s="6">
        <v>1.2037037037037037</v>
      </c>
      <c r="O33" s="6">
        <v>1.0317460317460319</v>
      </c>
      <c r="P33" s="6">
        <v>27.641249999999999</v>
      </c>
      <c r="Q33" s="2" t="s">
        <v>47</v>
      </c>
      <c r="R33" s="7">
        <v>-1</v>
      </c>
      <c r="S33" s="7">
        <v>0.99999999999999956</v>
      </c>
      <c r="T33" s="2" t="str">
        <f t="shared" si="0"/>
        <v>n</v>
      </c>
    </row>
    <row r="34" spans="1:20">
      <c r="A34" s="2">
        <v>1</v>
      </c>
      <c r="B34" s="4">
        <v>8</v>
      </c>
      <c r="C34" s="2">
        <v>28</v>
      </c>
      <c r="D34" s="5">
        <v>40418</v>
      </c>
      <c r="E34" s="2" t="s">
        <v>31</v>
      </c>
      <c r="F34" s="2" t="s">
        <v>27</v>
      </c>
      <c r="G34" s="2">
        <v>0</v>
      </c>
      <c r="H34" s="2">
        <v>0</v>
      </c>
      <c r="I34" s="2" t="s">
        <v>10</v>
      </c>
      <c r="J34" s="2">
        <v>3.5</v>
      </c>
      <c r="K34" s="2">
        <v>3.25</v>
      </c>
      <c r="L34" s="2">
        <v>2.52</v>
      </c>
      <c r="M34" s="6">
        <v>0.72</v>
      </c>
      <c r="N34" s="6">
        <v>0.9285714285714286</v>
      </c>
      <c r="O34" s="6">
        <v>1.2896825396825398</v>
      </c>
      <c r="P34" s="6">
        <v>28.664999999999999</v>
      </c>
      <c r="Q34" s="2" t="s">
        <v>47</v>
      </c>
      <c r="R34" s="7">
        <v>-1</v>
      </c>
      <c r="S34" s="7">
        <v>-4.4408920985006262E-16</v>
      </c>
      <c r="T34" s="2" t="str">
        <f t="shared" si="0"/>
        <v>n</v>
      </c>
    </row>
    <row r="35" spans="1:20" hidden="1">
      <c r="A35" s="2">
        <v>1</v>
      </c>
      <c r="B35" s="4">
        <v>8</v>
      </c>
      <c r="C35" s="2">
        <v>29</v>
      </c>
      <c r="D35" s="5">
        <v>40418</v>
      </c>
      <c r="E35" s="2" t="s">
        <v>37</v>
      </c>
      <c r="F35" s="2" t="s">
        <v>25</v>
      </c>
      <c r="G35" s="2">
        <v>2</v>
      </c>
      <c r="H35" s="2">
        <v>1</v>
      </c>
      <c r="I35" s="2" t="s">
        <v>9</v>
      </c>
      <c r="J35" s="2">
        <v>1.35</v>
      </c>
      <c r="K35" s="2">
        <v>5.07</v>
      </c>
      <c r="L35" s="2">
        <v>12</v>
      </c>
      <c r="M35" s="6">
        <v>8.8888888888888875</v>
      </c>
      <c r="N35" s="6">
        <v>3.7555555555555555</v>
      </c>
      <c r="O35" s="6">
        <v>0.42250000000000004</v>
      </c>
      <c r="P35" s="6">
        <v>82.134000000000015</v>
      </c>
      <c r="Q35" s="2" t="s">
        <v>47</v>
      </c>
      <c r="R35" s="7">
        <v>-1</v>
      </c>
      <c r="S35" s="7">
        <v>-1.0000000000000004</v>
      </c>
      <c r="T35" s="2" t="str">
        <f t="shared" si="0"/>
        <v>n</v>
      </c>
    </row>
    <row r="36" spans="1:20">
      <c r="A36" s="2">
        <v>1</v>
      </c>
      <c r="B36" s="4">
        <v>8</v>
      </c>
      <c r="C36" s="2">
        <v>30</v>
      </c>
      <c r="D36" s="5">
        <v>40418</v>
      </c>
      <c r="E36" s="2" t="s">
        <v>30</v>
      </c>
      <c r="F36" s="2" t="s">
        <v>38</v>
      </c>
      <c r="G36" s="2">
        <v>1</v>
      </c>
      <c r="H36" s="2">
        <v>0</v>
      </c>
      <c r="I36" s="2" t="s">
        <v>9</v>
      </c>
      <c r="J36" s="2">
        <v>2.4700000000000002</v>
      </c>
      <c r="K36" s="2">
        <v>3.25</v>
      </c>
      <c r="L36" s="2">
        <v>3.55</v>
      </c>
      <c r="M36" s="6">
        <v>1.4372469635627529</v>
      </c>
      <c r="N36" s="6">
        <v>1.3157894736842104</v>
      </c>
      <c r="O36" s="6">
        <v>0.91549295774647887</v>
      </c>
      <c r="P36" s="6">
        <v>28.497624999999999</v>
      </c>
      <c r="Q36" s="2" t="s">
        <v>47</v>
      </c>
      <c r="R36" s="7">
        <v>-1</v>
      </c>
      <c r="S36" s="7">
        <v>-2.0000000000000004</v>
      </c>
      <c r="T36" s="2" t="str">
        <f t="shared" si="0"/>
        <v>n</v>
      </c>
    </row>
    <row r="37" spans="1:20">
      <c r="A37" s="2">
        <v>1</v>
      </c>
      <c r="B37" s="4">
        <v>8</v>
      </c>
      <c r="C37" s="2">
        <v>31</v>
      </c>
      <c r="D37" s="5">
        <v>40419</v>
      </c>
      <c r="E37" s="2" t="s">
        <v>26</v>
      </c>
      <c r="F37" s="2" t="s">
        <v>34</v>
      </c>
      <c r="G37" s="2">
        <v>1</v>
      </c>
      <c r="H37" s="2">
        <v>0</v>
      </c>
      <c r="I37" s="2" t="s">
        <v>9</v>
      </c>
      <c r="J37" s="2">
        <v>2.95</v>
      </c>
      <c r="K37" s="2">
        <v>3.2</v>
      </c>
      <c r="L37" s="2">
        <v>3.55</v>
      </c>
      <c r="M37" s="6">
        <v>1.2033898305084745</v>
      </c>
      <c r="N37" s="6">
        <v>1.0847457627118644</v>
      </c>
      <c r="O37" s="6">
        <v>0.90140845070422548</v>
      </c>
      <c r="P37" s="6">
        <v>33.512</v>
      </c>
      <c r="Q37" s="2" t="s">
        <v>47</v>
      </c>
      <c r="R37" s="7">
        <v>-1</v>
      </c>
      <c r="S37" s="7">
        <v>-3.0000000000000004</v>
      </c>
      <c r="T37" s="2" t="str">
        <f t="shared" si="0"/>
        <v>n</v>
      </c>
    </row>
    <row r="38" spans="1:20">
      <c r="A38" s="2">
        <v>1</v>
      </c>
      <c r="B38" s="4">
        <v>8</v>
      </c>
      <c r="C38" s="2">
        <v>32</v>
      </c>
      <c r="D38" s="5">
        <v>40419</v>
      </c>
      <c r="E38" s="2" t="s">
        <v>36</v>
      </c>
      <c r="F38" s="2" t="s">
        <v>32</v>
      </c>
      <c r="G38" s="2">
        <v>2</v>
      </c>
      <c r="H38" s="2">
        <v>0</v>
      </c>
      <c r="I38" s="2" t="s">
        <v>9</v>
      </c>
      <c r="J38" s="2">
        <v>3.25</v>
      </c>
      <c r="K38" s="2">
        <v>3.25</v>
      </c>
      <c r="L38" s="2">
        <v>2.65</v>
      </c>
      <c r="M38" s="6">
        <v>0.81538461538461537</v>
      </c>
      <c r="N38" s="6">
        <v>1</v>
      </c>
      <c r="O38" s="6">
        <v>1.2264150943396226</v>
      </c>
      <c r="P38" s="6">
        <v>27.990624999999998</v>
      </c>
      <c r="Q38" s="2" t="s">
        <v>48</v>
      </c>
      <c r="R38" s="7">
        <v>2.25</v>
      </c>
      <c r="S38" s="7">
        <v>-0.75000000000000044</v>
      </c>
      <c r="T38" s="2">
        <f t="shared" si="0"/>
        <v>1</v>
      </c>
    </row>
    <row r="39" spans="1:20">
      <c r="A39" s="2">
        <v>1</v>
      </c>
      <c r="B39" s="4">
        <v>9</v>
      </c>
      <c r="C39" s="2">
        <v>33</v>
      </c>
      <c r="D39" s="5">
        <v>40431</v>
      </c>
      <c r="E39" s="2" t="s">
        <v>36</v>
      </c>
      <c r="F39" s="2" t="s">
        <v>37</v>
      </c>
      <c r="G39" s="2">
        <v>2</v>
      </c>
      <c r="H39" s="2">
        <v>1</v>
      </c>
      <c r="I39" s="2" t="s">
        <v>9</v>
      </c>
      <c r="J39" s="2">
        <v>2.54</v>
      </c>
      <c r="K39" s="2">
        <v>3.25</v>
      </c>
      <c r="L39" s="2">
        <v>3.4</v>
      </c>
      <c r="M39" s="6">
        <v>1.3385826771653542</v>
      </c>
      <c r="N39" s="6">
        <v>1.2795275590551181</v>
      </c>
      <c r="O39" s="6">
        <v>0.95588235294117652</v>
      </c>
      <c r="P39" s="6">
        <v>28.067</v>
      </c>
      <c r="Q39" s="2" t="s">
        <v>47</v>
      </c>
      <c r="R39" s="7">
        <v>-1</v>
      </c>
      <c r="S39" s="7">
        <v>-1.7500000000000004</v>
      </c>
      <c r="T39" s="2" t="str">
        <f t="shared" si="0"/>
        <v>n</v>
      </c>
    </row>
    <row r="40" spans="1:20" hidden="1">
      <c r="A40" s="2">
        <v>1</v>
      </c>
      <c r="B40" s="4">
        <v>9</v>
      </c>
      <c r="C40" s="2">
        <v>34</v>
      </c>
      <c r="D40" s="5">
        <v>40431</v>
      </c>
      <c r="E40" s="2" t="s">
        <v>25</v>
      </c>
      <c r="F40" s="2" t="s">
        <v>30</v>
      </c>
      <c r="G40" s="2">
        <v>2</v>
      </c>
      <c r="H40" s="2">
        <v>0</v>
      </c>
      <c r="I40" s="2" t="s">
        <v>9</v>
      </c>
      <c r="J40" s="2">
        <v>2.38</v>
      </c>
      <c r="K40" s="2">
        <v>3.25</v>
      </c>
      <c r="L40" s="2">
        <v>3.45</v>
      </c>
      <c r="M40" s="6">
        <v>1.4495798319327733</v>
      </c>
      <c r="N40" s="6">
        <v>1.365546218487395</v>
      </c>
      <c r="O40" s="6">
        <v>0.94202898550724634</v>
      </c>
      <c r="P40" s="6">
        <v>26.685749999999999</v>
      </c>
      <c r="Q40" s="2" t="s">
        <v>47</v>
      </c>
      <c r="R40" s="7">
        <v>-1</v>
      </c>
      <c r="S40" s="7">
        <v>-2.7500000000000004</v>
      </c>
      <c r="T40" s="2" t="str">
        <f t="shared" si="0"/>
        <v>n</v>
      </c>
    </row>
    <row r="41" spans="1:20">
      <c r="A41" s="2">
        <v>1</v>
      </c>
      <c r="B41" s="4">
        <v>9</v>
      </c>
      <c r="C41" s="2">
        <v>35</v>
      </c>
      <c r="D41" s="5">
        <v>40432</v>
      </c>
      <c r="E41" s="2" t="s">
        <v>38</v>
      </c>
      <c r="F41" s="2" t="s">
        <v>31</v>
      </c>
      <c r="G41" s="2">
        <v>1</v>
      </c>
      <c r="H41" s="2">
        <v>1</v>
      </c>
      <c r="I41" s="2" t="s">
        <v>10</v>
      </c>
      <c r="J41" s="2">
        <v>2.7</v>
      </c>
      <c r="K41" s="2">
        <v>3.3</v>
      </c>
      <c r="L41" s="2">
        <v>3.2</v>
      </c>
      <c r="M41" s="6">
        <v>1.1851851851851851</v>
      </c>
      <c r="N41" s="6">
        <v>1.2222222222222221</v>
      </c>
      <c r="O41" s="6">
        <v>1.0312499999999998</v>
      </c>
      <c r="P41" s="6">
        <v>28.512</v>
      </c>
      <c r="Q41" s="2" t="s">
        <v>47</v>
      </c>
      <c r="R41" s="7">
        <v>-1</v>
      </c>
      <c r="S41" s="7">
        <v>-3.7500000000000004</v>
      </c>
      <c r="T41" s="2" t="str">
        <f t="shared" si="0"/>
        <v>n</v>
      </c>
    </row>
    <row r="42" spans="1:20">
      <c r="A42" s="2">
        <v>1</v>
      </c>
      <c r="B42" s="4">
        <v>9</v>
      </c>
      <c r="C42" s="2">
        <v>36</v>
      </c>
      <c r="D42" s="5">
        <v>40432</v>
      </c>
      <c r="E42" s="2" t="s">
        <v>39</v>
      </c>
      <c r="F42" s="2" t="s">
        <v>26</v>
      </c>
      <c r="G42" s="2">
        <v>2</v>
      </c>
      <c r="H42" s="2">
        <v>3</v>
      </c>
      <c r="I42" s="2" t="s">
        <v>28</v>
      </c>
      <c r="J42" s="2">
        <v>3.45</v>
      </c>
      <c r="K42" s="2">
        <v>3.3</v>
      </c>
      <c r="L42" s="2">
        <v>3.61</v>
      </c>
      <c r="M42" s="6">
        <v>1.0463768115942027</v>
      </c>
      <c r="N42" s="6">
        <v>0.9565217391304347</v>
      </c>
      <c r="O42" s="6">
        <v>0.91412742382271461</v>
      </c>
      <c r="P42" s="6">
        <v>41.099849999999996</v>
      </c>
      <c r="Q42" s="2" t="s">
        <v>48</v>
      </c>
      <c r="R42" s="7">
        <v>2.61</v>
      </c>
      <c r="S42" s="7">
        <v>-1.1400000000000006</v>
      </c>
      <c r="T42" s="2">
        <f t="shared" si="0"/>
        <v>1</v>
      </c>
    </row>
    <row r="43" spans="1:20">
      <c r="A43" s="2">
        <v>1</v>
      </c>
      <c r="B43" s="4">
        <v>9</v>
      </c>
      <c r="C43" s="2">
        <v>37</v>
      </c>
      <c r="D43" s="5">
        <v>40432</v>
      </c>
      <c r="E43" s="2" t="s">
        <v>24</v>
      </c>
      <c r="F43" s="2" t="s">
        <v>33</v>
      </c>
      <c r="G43" s="2">
        <v>1</v>
      </c>
      <c r="H43" s="2">
        <v>0</v>
      </c>
      <c r="I43" s="2" t="s">
        <v>9</v>
      </c>
      <c r="J43" s="2">
        <v>2.54</v>
      </c>
      <c r="K43" s="2">
        <v>3.82</v>
      </c>
      <c r="L43" s="2">
        <v>5.42</v>
      </c>
      <c r="M43" s="6">
        <v>2.1338582677165352</v>
      </c>
      <c r="N43" s="6">
        <v>1.5039370078740157</v>
      </c>
      <c r="O43" s="6">
        <v>0.70479704797047971</v>
      </c>
      <c r="P43" s="6">
        <v>52.589176000000002</v>
      </c>
      <c r="Q43" s="2" t="s">
        <v>47</v>
      </c>
      <c r="R43" s="7">
        <v>-1</v>
      </c>
      <c r="S43" s="7">
        <v>-2.1400000000000006</v>
      </c>
      <c r="T43" s="2" t="str">
        <f t="shared" si="0"/>
        <v>n</v>
      </c>
    </row>
    <row r="44" spans="1:20">
      <c r="A44" s="2">
        <v>1</v>
      </c>
      <c r="B44" s="4">
        <v>9</v>
      </c>
      <c r="C44" s="2">
        <v>38</v>
      </c>
      <c r="D44" s="5">
        <v>40432</v>
      </c>
      <c r="E44" s="2" t="s">
        <v>35</v>
      </c>
      <c r="F44" s="2" t="s">
        <v>32</v>
      </c>
      <c r="G44" s="2">
        <v>1</v>
      </c>
      <c r="H44" s="2">
        <v>2</v>
      </c>
      <c r="I44" s="2" t="s">
        <v>28</v>
      </c>
      <c r="J44" s="2">
        <v>3.76</v>
      </c>
      <c r="K44" s="2">
        <v>3.3</v>
      </c>
      <c r="L44" s="2">
        <v>2.38</v>
      </c>
      <c r="M44" s="6">
        <v>0.63297872340425532</v>
      </c>
      <c r="N44" s="6">
        <v>0.87765957446808507</v>
      </c>
      <c r="O44" s="6">
        <v>1.3865546218487395</v>
      </c>
      <c r="P44" s="6">
        <v>29.531039999999997</v>
      </c>
      <c r="Q44" s="2" t="s">
        <v>47</v>
      </c>
      <c r="R44" s="7">
        <v>-1</v>
      </c>
      <c r="S44" s="7">
        <v>-3.1400000000000006</v>
      </c>
      <c r="T44" s="2" t="str">
        <f t="shared" si="0"/>
        <v>n</v>
      </c>
    </row>
    <row r="45" spans="1:20" hidden="1">
      <c r="A45" s="2">
        <v>1</v>
      </c>
      <c r="B45" s="4">
        <v>9</v>
      </c>
      <c r="C45" s="2">
        <v>39</v>
      </c>
      <c r="D45" s="5">
        <v>40433</v>
      </c>
      <c r="E45" s="2" t="s">
        <v>27</v>
      </c>
      <c r="F45" s="2" t="s">
        <v>29</v>
      </c>
      <c r="G45" s="2">
        <v>1</v>
      </c>
      <c r="H45" s="2">
        <v>3</v>
      </c>
      <c r="I45" s="2" t="s">
        <v>28</v>
      </c>
      <c r="J45" s="2">
        <v>2.54</v>
      </c>
      <c r="K45" s="2">
        <v>4.17</v>
      </c>
      <c r="L45" s="2">
        <v>7.4</v>
      </c>
      <c r="M45" s="6">
        <v>2.9133858267716537</v>
      </c>
      <c r="N45" s="6">
        <v>1.6417322834645669</v>
      </c>
      <c r="O45" s="6">
        <v>0.56351351351351353</v>
      </c>
      <c r="P45" s="6">
        <v>78.379319999999993</v>
      </c>
      <c r="Q45" s="2" t="s">
        <v>48</v>
      </c>
      <c r="R45" s="7">
        <v>6.4000000000000012</v>
      </c>
      <c r="S45" s="7">
        <v>3.2600000000000007</v>
      </c>
      <c r="T45" s="2">
        <f t="shared" si="0"/>
        <v>1</v>
      </c>
    </row>
    <row r="46" spans="1:20" hidden="1">
      <c r="A46" s="2">
        <v>1</v>
      </c>
      <c r="B46" s="4">
        <v>9</v>
      </c>
      <c r="C46" s="2">
        <v>40</v>
      </c>
      <c r="D46" s="5">
        <v>40433</v>
      </c>
      <c r="E46" s="2" t="s">
        <v>34</v>
      </c>
      <c r="F46" s="2" t="s">
        <v>40</v>
      </c>
      <c r="G46" s="2">
        <v>1</v>
      </c>
      <c r="H46" s="2">
        <v>0</v>
      </c>
      <c r="I46" s="2" t="s">
        <v>9</v>
      </c>
      <c r="J46" s="2">
        <v>2.65</v>
      </c>
      <c r="K46" s="2">
        <v>3.29</v>
      </c>
      <c r="L46" s="2">
        <v>3.06</v>
      </c>
      <c r="M46" s="6">
        <v>1.1547169811320754</v>
      </c>
      <c r="N46" s="6">
        <v>1.2415094339622641</v>
      </c>
      <c r="O46" s="6">
        <v>1.0751633986928104</v>
      </c>
      <c r="P46" s="6">
        <v>26.678610000000003</v>
      </c>
      <c r="Q46" s="2" t="s">
        <v>47</v>
      </c>
      <c r="R46" s="7">
        <v>-1</v>
      </c>
      <c r="S46" s="7">
        <v>2.2600000000000007</v>
      </c>
      <c r="T46" s="2" t="str">
        <f t="shared" si="0"/>
        <v>n</v>
      </c>
    </row>
    <row r="47" spans="1:20">
      <c r="A47" s="2">
        <v>1</v>
      </c>
      <c r="B47" s="4">
        <v>9</v>
      </c>
      <c r="C47" s="2">
        <v>41</v>
      </c>
      <c r="D47" s="5">
        <v>40438</v>
      </c>
      <c r="E47" s="2" t="s">
        <v>33</v>
      </c>
      <c r="F47" s="2" t="s">
        <v>39</v>
      </c>
      <c r="G47" s="2">
        <v>1</v>
      </c>
      <c r="H47" s="2">
        <v>0</v>
      </c>
      <c r="I47" s="2" t="s">
        <v>9</v>
      </c>
      <c r="J47" s="2">
        <v>2.65</v>
      </c>
      <c r="K47" s="2">
        <v>3.72</v>
      </c>
      <c r="L47" s="2">
        <v>5.55</v>
      </c>
      <c r="M47" s="6">
        <v>2.0943396226415096</v>
      </c>
      <c r="N47" s="6">
        <v>1.4037735849056605</v>
      </c>
      <c r="O47" s="6">
        <v>0.67027027027027031</v>
      </c>
      <c r="P47" s="6">
        <v>54.7119</v>
      </c>
      <c r="Q47" s="2" t="s">
        <v>47</v>
      </c>
      <c r="R47" s="7">
        <v>-1</v>
      </c>
      <c r="S47" s="7">
        <v>1.2600000000000007</v>
      </c>
      <c r="T47" s="2" t="str">
        <f t="shared" si="0"/>
        <v>n</v>
      </c>
    </row>
    <row r="48" spans="1:20">
      <c r="A48" s="2">
        <v>1</v>
      </c>
      <c r="B48" s="4">
        <v>9</v>
      </c>
      <c r="C48" s="2">
        <v>42</v>
      </c>
      <c r="D48" s="5">
        <v>40438</v>
      </c>
      <c r="E48" s="2" t="s">
        <v>37</v>
      </c>
      <c r="F48" s="2" t="s">
        <v>29</v>
      </c>
      <c r="G48" s="2">
        <v>2</v>
      </c>
      <c r="H48" s="2">
        <v>2</v>
      </c>
      <c r="I48" s="2" t="s">
        <v>10</v>
      </c>
      <c r="J48" s="2">
        <v>1.57</v>
      </c>
      <c r="K48" s="2">
        <v>4.07</v>
      </c>
      <c r="L48" s="2">
        <v>7</v>
      </c>
      <c r="M48" s="6">
        <v>4.4585987261146496</v>
      </c>
      <c r="N48" s="6">
        <v>2.5923566878980893</v>
      </c>
      <c r="O48" s="6">
        <v>0.58142857142857152</v>
      </c>
      <c r="P48" s="6">
        <v>44.729300000000009</v>
      </c>
      <c r="Q48" s="2" t="s">
        <v>47</v>
      </c>
      <c r="R48" s="7">
        <v>-1</v>
      </c>
      <c r="S48" s="7">
        <v>0.26000000000000068</v>
      </c>
      <c r="T48" s="2" t="str">
        <f t="shared" si="0"/>
        <v>n</v>
      </c>
    </row>
    <row r="49" spans="1:20" hidden="1">
      <c r="A49" s="2">
        <v>1</v>
      </c>
      <c r="B49" s="4">
        <v>9</v>
      </c>
      <c r="C49" s="2">
        <v>43</v>
      </c>
      <c r="D49" s="5">
        <v>40439</v>
      </c>
      <c r="E49" s="2" t="s">
        <v>26</v>
      </c>
      <c r="F49" s="2" t="s">
        <v>24</v>
      </c>
      <c r="G49" s="2">
        <v>1</v>
      </c>
      <c r="H49" s="2">
        <v>0</v>
      </c>
      <c r="I49" s="2" t="s">
        <v>9</v>
      </c>
      <c r="J49" s="2">
        <v>2.88</v>
      </c>
      <c r="K49" s="2">
        <v>3.25</v>
      </c>
      <c r="L49" s="2">
        <v>2.87</v>
      </c>
      <c r="M49" s="6">
        <v>0.9965277777777779</v>
      </c>
      <c r="N49" s="6">
        <v>1.1284722222222223</v>
      </c>
      <c r="O49" s="6">
        <v>1.132404181184669</v>
      </c>
      <c r="P49" s="6">
        <v>26.863199999999999</v>
      </c>
      <c r="Q49" s="2" t="s">
        <v>48</v>
      </c>
      <c r="R49" s="7">
        <v>1.88</v>
      </c>
      <c r="S49" s="7">
        <v>2.1400000000000006</v>
      </c>
      <c r="T49" s="2">
        <f t="shared" si="0"/>
        <v>1</v>
      </c>
    </row>
    <row r="50" spans="1:20">
      <c r="A50" s="2">
        <v>1</v>
      </c>
      <c r="B50" s="4">
        <v>9</v>
      </c>
      <c r="C50" s="2">
        <v>44</v>
      </c>
      <c r="D50" s="5">
        <v>40439</v>
      </c>
      <c r="E50" s="2" t="s">
        <v>25</v>
      </c>
      <c r="F50" s="2" t="s">
        <v>34</v>
      </c>
      <c r="G50" s="2">
        <v>1</v>
      </c>
      <c r="H50" s="2">
        <v>0</v>
      </c>
      <c r="I50" s="2" t="s">
        <v>9</v>
      </c>
      <c r="J50" s="2">
        <v>3.29</v>
      </c>
      <c r="K50" s="2">
        <v>3.23</v>
      </c>
      <c r="L50" s="2">
        <v>2.62</v>
      </c>
      <c r="M50" s="6">
        <v>0.79635258358662619</v>
      </c>
      <c r="N50" s="6">
        <v>0.98176291793313064</v>
      </c>
      <c r="O50" s="6">
        <v>1.2328244274809159</v>
      </c>
      <c r="P50" s="6">
        <v>27.841954000000001</v>
      </c>
      <c r="Q50" s="2" t="s">
        <v>48</v>
      </c>
      <c r="R50" s="7">
        <v>2.29</v>
      </c>
      <c r="S50" s="7">
        <v>4.4300000000000006</v>
      </c>
      <c r="T50" s="2">
        <f t="shared" si="0"/>
        <v>1</v>
      </c>
    </row>
    <row r="51" spans="1:20">
      <c r="A51" s="2">
        <v>1</v>
      </c>
      <c r="B51" s="4">
        <v>9</v>
      </c>
      <c r="C51" s="2">
        <v>45</v>
      </c>
      <c r="D51" s="5">
        <v>40439</v>
      </c>
      <c r="E51" s="2" t="s">
        <v>31</v>
      </c>
      <c r="F51" s="2" t="s">
        <v>35</v>
      </c>
      <c r="G51" s="2">
        <v>5</v>
      </c>
      <c r="H51" s="2">
        <v>2</v>
      </c>
      <c r="I51" s="2" t="s">
        <v>9</v>
      </c>
      <c r="J51" s="2">
        <v>2.6</v>
      </c>
      <c r="K51" s="2">
        <v>3.23</v>
      </c>
      <c r="L51" s="2">
        <v>3.34</v>
      </c>
      <c r="M51" s="6">
        <v>1.2846153846153845</v>
      </c>
      <c r="N51" s="6">
        <v>1.2423076923076923</v>
      </c>
      <c r="O51" s="6">
        <v>0.96706586826347307</v>
      </c>
      <c r="P51" s="6">
        <v>28.049319999999998</v>
      </c>
      <c r="Q51" s="2" t="s">
        <v>47</v>
      </c>
      <c r="R51" s="7">
        <v>-1</v>
      </c>
      <c r="S51" s="7">
        <v>3.4300000000000006</v>
      </c>
      <c r="T51" s="2" t="str">
        <f t="shared" si="0"/>
        <v>n</v>
      </c>
    </row>
    <row r="52" spans="1:20">
      <c r="A52" s="2">
        <v>1</v>
      </c>
      <c r="B52" s="4">
        <v>9</v>
      </c>
      <c r="C52" s="2">
        <v>46</v>
      </c>
      <c r="D52" s="5">
        <v>40439</v>
      </c>
      <c r="E52" s="2" t="s">
        <v>30</v>
      </c>
      <c r="F52" s="2" t="s">
        <v>40</v>
      </c>
      <c r="G52" s="2">
        <v>2</v>
      </c>
      <c r="H52" s="2">
        <v>1</v>
      </c>
      <c r="I52" s="2" t="s">
        <v>9</v>
      </c>
      <c r="J52" s="2">
        <v>3.2</v>
      </c>
      <c r="K52" s="2">
        <v>3.36</v>
      </c>
      <c r="L52" s="2">
        <v>2.54</v>
      </c>
      <c r="M52" s="6">
        <v>0.79374999999999996</v>
      </c>
      <c r="N52" s="6">
        <v>1.0499999999999998</v>
      </c>
      <c r="O52" s="6">
        <v>1.3228346456692912</v>
      </c>
      <c r="P52" s="6">
        <v>27.310080000000003</v>
      </c>
      <c r="Q52" s="2" t="s">
        <v>48</v>
      </c>
      <c r="R52" s="7">
        <v>2.2000000000000002</v>
      </c>
      <c r="S52" s="7">
        <v>5.6300000000000008</v>
      </c>
      <c r="T52" s="2">
        <f t="shared" si="0"/>
        <v>1</v>
      </c>
    </row>
    <row r="53" spans="1:20">
      <c r="A53" s="2">
        <v>1</v>
      </c>
      <c r="B53" s="4">
        <v>9</v>
      </c>
      <c r="C53" s="2">
        <v>47</v>
      </c>
      <c r="D53" s="5">
        <v>40440</v>
      </c>
      <c r="E53" s="2" t="s">
        <v>38</v>
      </c>
      <c r="F53" s="2" t="s">
        <v>36</v>
      </c>
      <c r="G53" s="2">
        <v>1</v>
      </c>
      <c r="H53" s="2">
        <v>0</v>
      </c>
      <c r="I53" s="2" t="s">
        <v>9</v>
      </c>
      <c r="J53" s="2">
        <v>3.5</v>
      </c>
      <c r="K53" s="2">
        <v>3.29</v>
      </c>
      <c r="L53" s="2">
        <v>2.4500000000000002</v>
      </c>
      <c r="M53" s="6">
        <v>0.70000000000000007</v>
      </c>
      <c r="N53" s="6">
        <v>0.94000000000000006</v>
      </c>
      <c r="O53" s="6">
        <v>1.3428571428571427</v>
      </c>
      <c r="P53" s="6">
        <v>28.211750000000002</v>
      </c>
      <c r="Q53" s="2" t="s">
        <v>48</v>
      </c>
      <c r="R53" s="7">
        <v>2.5</v>
      </c>
      <c r="S53" s="7">
        <v>8.1300000000000008</v>
      </c>
      <c r="T53" s="2">
        <f t="shared" si="0"/>
        <v>1</v>
      </c>
    </row>
    <row r="54" spans="1:20">
      <c r="A54" s="2">
        <v>1</v>
      </c>
      <c r="B54" s="4">
        <v>9</v>
      </c>
      <c r="C54" s="2">
        <v>48</v>
      </c>
      <c r="D54" s="5">
        <v>40445</v>
      </c>
      <c r="E54" s="2" t="s">
        <v>29</v>
      </c>
      <c r="F54" s="2" t="s">
        <v>35</v>
      </c>
      <c r="G54" s="2">
        <v>2</v>
      </c>
      <c r="H54" s="2">
        <v>1</v>
      </c>
      <c r="I54" s="2" t="s">
        <v>9</v>
      </c>
      <c r="J54" s="2">
        <v>2</v>
      </c>
      <c r="K54" s="2">
        <v>3.56</v>
      </c>
      <c r="L54" s="2">
        <v>4.59</v>
      </c>
      <c r="M54" s="6">
        <v>2.2949999999999999</v>
      </c>
      <c r="N54" s="6">
        <v>1.78</v>
      </c>
      <c r="O54" s="6">
        <v>0.77559912854030499</v>
      </c>
      <c r="P54" s="6">
        <v>32.680799999999998</v>
      </c>
      <c r="Q54" s="2" t="s">
        <v>47</v>
      </c>
      <c r="R54" s="7">
        <v>-1</v>
      </c>
      <c r="S54" s="7">
        <v>7.1300000000000008</v>
      </c>
      <c r="T54" s="2" t="str">
        <f t="shared" si="0"/>
        <v>n</v>
      </c>
    </row>
    <row r="55" spans="1:20" hidden="1">
      <c r="A55" s="2">
        <v>1</v>
      </c>
      <c r="B55" s="4">
        <v>9</v>
      </c>
      <c r="C55" s="2">
        <v>49</v>
      </c>
      <c r="D55" s="5">
        <v>40445</v>
      </c>
      <c r="E55" s="2" t="s">
        <v>40</v>
      </c>
      <c r="F55" s="2" t="s">
        <v>32</v>
      </c>
      <c r="G55" s="2">
        <v>2</v>
      </c>
      <c r="H55" s="2">
        <v>1</v>
      </c>
      <c r="I55" s="2" t="s">
        <v>9</v>
      </c>
      <c r="J55" s="2">
        <v>2.9</v>
      </c>
      <c r="K55" s="2">
        <v>3.26</v>
      </c>
      <c r="L55" s="2">
        <v>2.71</v>
      </c>
      <c r="M55" s="6">
        <v>0.93448275862068964</v>
      </c>
      <c r="N55" s="6">
        <v>1.1241379310344828</v>
      </c>
      <c r="O55" s="6">
        <v>1.2029520295202951</v>
      </c>
      <c r="P55" s="6">
        <v>25.620339999999995</v>
      </c>
      <c r="Q55" s="2" t="s">
        <v>48</v>
      </c>
      <c r="R55" s="7">
        <v>1.9</v>
      </c>
      <c r="S55" s="7">
        <v>9.0300000000000011</v>
      </c>
      <c r="T55" s="2">
        <f t="shared" si="0"/>
        <v>1</v>
      </c>
    </row>
    <row r="56" spans="1:20">
      <c r="A56" s="2">
        <v>1</v>
      </c>
      <c r="B56" s="4">
        <v>9</v>
      </c>
      <c r="C56" s="2">
        <v>50</v>
      </c>
      <c r="D56" s="5">
        <v>40446</v>
      </c>
      <c r="E56" s="2" t="s">
        <v>39</v>
      </c>
      <c r="F56" s="2" t="s">
        <v>38</v>
      </c>
      <c r="G56" s="2">
        <v>2</v>
      </c>
      <c r="H56" s="2">
        <v>0</v>
      </c>
      <c r="I56" s="2" t="s">
        <v>9</v>
      </c>
      <c r="J56" s="2">
        <v>2.2400000000000002</v>
      </c>
      <c r="K56" s="2">
        <v>3.35</v>
      </c>
      <c r="L56" s="2">
        <v>3.65</v>
      </c>
      <c r="M56" s="6">
        <v>1.6294642857142856</v>
      </c>
      <c r="N56" s="6">
        <v>1.4955357142857142</v>
      </c>
      <c r="O56" s="6">
        <v>0.9178082191780822</v>
      </c>
      <c r="P56" s="6">
        <v>27.389600000000005</v>
      </c>
      <c r="Q56" s="2" t="s">
        <v>47</v>
      </c>
      <c r="R56" s="7">
        <v>-1</v>
      </c>
      <c r="S56" s="7">
        <v>8.0300000000000011</v>
      </c>
      <c r="T56" s="2" t="str">
        <f t="shared" si="0"/>
        <v>n</v>
      </c>
    </row>
    <row r="57" spans="1:20">
      <c r="A57" s="2">
        <v>1</v>
      </c>
      <c r="B57" s="4">
        <v>9</v>
      </c>
      <c r="C57" s="2">
        <v>51</v>
      </c>
      <c r="D57" s="5">
        <v>40446</v>
      </c>
      <c r="E57" s="2" t="s">
        <v>33</v>
      </c>
      <c r="F57" s="2" t="s">
        <v>26</v>
      </c>
      <c r="G57" s="2">
        <v>5</v>
      </c>
      <c r="H57" s="2">
        <v>1</v>
      </c>
      <c r="I57" s="2" t="s">
        <v>9</v>
      </c>
      <c r="J57" s="2">
        <v>2.29</v>
      </c>
      <c r="K57" s="2">
        <v>3.3</v>
      </c>
      <c r="L57" s="2">
        <v>3.99</v>
      </c>
      <c r="M57" s="6">
        <v>1.7423580786026203</v>
      </c>
      <c r="N57" s="6">
        <v>1.4410480349344976</v>
      </c>
      <c r="O57" s="6">
        <v>0.82706766917293228</v>
      </c>
      <c r="P57" s="6">
        <v>30.152429999999999</v>
      </c>
      <c r="Q57" s="2" t="s">
        <v>47</v>
      </c>
      <c r="R57" s="7">
        <v>-1</v>
      </c>
      <c r="S57" s="7">
        <v>7.0300000000000011</v>
      </c>
      <c r="T57" s="2" t="str">
        <f t="shared" si="0"/>
        <v>n</v>
      </c>
    </row>
    <row r="58" spans="1:20">
      <c r="A58" s="2">
        <v>1</v>
      </c>
      <c r="B58" s="4">
        <v>9</v>
      </c>
      <c r="C58" s="2">
        <v>52</v>
      </c>
      <c r="D58" s="5">
        <v>40446</v>
      </c>
      <c r="E58" s="2" t="s">
        <v>27</v>
      </c>
      <c r="F58" s="2" t="s">
        <v>25</v>
      </c>
      <c r="G58" s="2">
        <v>2</v>
      </c>
      <c r="H58" s="2">
        <v>2</v>
      </c>
      <c r="I58" s="2" t="s">
        <v>10</v>
      </c>
      <c r="J58" s="2">
        <v>1.6</v>
      </c>
      <c r="K58" s="2">
        <v>3.99</v>
      </c>
      <c r="L58" s="2">
        <v>7.2</v>
      </c>
      <c r="M58" s="6">
        <v>4.5</v>
      </c>
      <c r="N58" s="6">
        <v>2.4937499999999999</v>
      </c>
      <c r="O58" s="6">
        <v>0.5541666666666667</v>
      </c>
      <c r="P58" s="6">
        <v>45.964800000000004</v>
      </c>
      <c r="Q58" s="2" t="s">
        <v>47</v>
      </c>
      <c r="R58" s="7">
        <v>-1</v>
      </c>
      <c r="S58" s="7">
        <v>6.0300000000000011</v>
      </c>
      <c r="T58" s="2" t="str">
        <f t="shared" si="0"/>
        <v>n</v>
      </c>
    </row>
    <row r="59" spans="1:20" hidden="1">
      <c r="A59" s="2">
        <v>1</v>
      </c>
      <c r="B59" s="4">
        <v>9</v>
      </c>
      <c r="C59" s="2">
        <v>53</v>
      </c>
      <c r="D59" s="5">
        <v>40446</v>
      </c>
      <c r="E59" s="2" t="s">
        <v>34</v>
      </c>
      <c r="F59" s="2" t="s">
        <v>31</v>
      </c>
      <c r="G59" s="2">
        <v>1</v>
      </c>
      <c r="H59" s="2">
        <v>1</v>
      </c>
      <c r="I59" s="2" t="s">
        <v>10</v>
      </c>
      <c r="J59" s="2">
        <v>2.5</v>
      </c>
      <c r="K59" s="2">
        <v>3.25</v>
      </c>
      <c r="L59" s="2">
        <v>3.24</v>
      </c>
      <c r="M59" s="6">
        <v>1.296</v>
      </c>
      <c r="N59" s="6">
        <v>1.3</v>
      </c>
      <c r="O59" s="6">
        <v>1.0030864197530864</v>
      </c>
      <c r="P59" s="6">
        <v>26.325000000000003</v>
      </c>
      <c r="Q59" s="2" t="s">
        <v>47</v>
      </c>
      <c r="R59" s="7">
        <v>-1</v>
      </c>
      <c r="S59" s="7">
        <v>5.0300000000000011</v>
      </c>
      <c r="T59" s="2" t="str">
        <f t="shared" si="0"/>
        <v>n</v>
      </c>
    </row>
    <row r="60" spans="1:20" hidden="1">
      <c r="A60" s="2">
        <v>1</v>
      </c>
      <c r="B60" s="4">
        <v>9</v>
      </c>
      <c r="C60" s="2">
        <v>54</v>
      </c>
      <c r="D60" s="5">
        <v>40447</v>
      </c>
      <c r="E60" s="2" t="s">
        <v>24</v>
      </c>
      <c r="F60" s="2" t="s">
        <v>37</v>
      </c>
      <c r="G60" s="2">
        <v>1</v>
      </c>
      <c r="H60" s="2">
        <v>1</v>
      </c>
      <c r="I60" s="2" t="s">
        <v>10</v>
      </c>
      <c r="J60" s="2">
        <v>3.28</v>
      </c>
      <c r="K60" s="2">
        <v>3.28</v>
      </c>
      <c r="L60" s="2">
        <v>2.5</v>
      </c>
      <c r="M60" s="6">
        <v>0.76219512195121952</v>
      </c>
      <c r="N60" s="6">
        <v>1</v>
      </c>
      <c r="O60" s="6">
        <v>1.3119999999999998</v>
      </c>
      <c r="P60" s="6">
        <v>26.895999999999994</v>
      </c>
      <c r="Q60" s="2" t="s">
        <v>47</v>
      </c>
      <c r="R60" s="7">
        <v>-1</v>
      </c>
      <c r="S60" s="7">
        <v>4.0300000000000011</v>
      </c>
      <c r="T60" s="2" t="str">
        <f t="shared" si="0"/>
        <v>n</v>
      </c>
    </row>
    <row r="61" spans="1:20">
      <c r="A61" s="2">
        <v>1</v>
      </c>
      <c r="B61" s="4">
        <v>9</v>
      </c>
      <c r="C61" s="2">
        <v>55</v>
      </c>
      <c r="D61" s="5">
        <v>40447</v>
      </c>
      <c r="E61" s="2" t="s">
        <v>36</v>
      </c>
      <c r="F61" s="2" t="s">
        <v>30</v>
      </c>
      <c r="G61" s="2">
        <v>2</v>
      </c>
      <c r="H61" s="2">
        <v>0</v>
      </c>
      <c r="I61" s="2" t="s">
        <v>9</v>
      </c>
      <c r="J61" s="2">
        <v>1.67</v>
      </c>
      <c r="K61" s="2">
        <v>4.01</v>
      </c>
      <c r="L61" s="2">
        <v>6.5</v>
      </c>
      <c r="M61" s="6">
        <v>3.8922155688622757</v>
      </c>
      <c r="N61" s="6">
        <v>2.4011976047904193</v>
      </c>
      <c r="O61" s="6">
        <v>0.61692307692307691</v>
      </c>
      <c r="P61" s="6">
        <v>43.528549999999996</v>
      </c>
      <c r="Q61" s="2" t="s">
        <v>47</v>
      </c>
      <c r="R61" s="7">
        <v>-1</v>
      </c>
      <c r="S61" s="7">
        <v>3.0300000000000011</v>
      </c>
      <c r="T61" s="2" t="str">
        <f t="shared" si="0"/>
        <v>n</v>
      </c>
    </row>
    <row r="62" spans="1:20">
      <c r="A62" s="2">
        <v>1</v>
      </c>
      <c r="B62" s="4">
        <v>10</v>
      </c>
      <c r="C62" s="2">
        <v>56</v>
      </c>
      <c r="D62" s="5">
        <v>40452</v>
      </c>
      <c r="E62" s="2" t="s">
        <v>25</v>
      </c>
      <c r="F62" s="2" t="s">
        <v>31</v>
      </c>
      <c r="G62" s="2">
        <v>2</v>
      </c>
      <c r="H62" s="2">
        <v>2</v>
      </c>
      <c r="I62" s="2" t="s">
        <v>10</v>
      </c>
      <c r="J62" s="2">
        <v>3.34</v>
      </c>
      <c r="K62" s="2">
        <v>3.36</v>
      </c>
      <c r="L62" s="2">
        <v>2.67</v>
      </c>
      <c r="M62" s="6">
        <v>0.79940119760479045</v>
      </c>
      <c r="N62" s="6">
        <v>1.0059880239520957</v>
      </c>
      <c r="O62" s="6">
        <v>1.2584269662921348</v>
      </c>
      <c r="P62" s="6">
        <v>29.963807999999997</v>
      </c>
      <c r="Q62" s="2" t="s">
        <v>47</v>
      </c>
      <c r="R62" s="7">
        <v>-1</v>
      </c>
      <c r="S62" s="7">
        <v>2.0300000000000011</v>
      </c>
      <c r="T62" s="2" t="str">
        <f t="shared" si="0"/>
        <v>n</v>
      </c>
    </row>
    <row r="63" spans="1:20">
      <c r="A63" s="2">
        <v>1</v>
      </c>
      <c r="B63" s="4">
        <v>10</v>
      </c>
      <c r="C63" s="2">
        <v>57</v>
      </c>
      <c r="D63" s="5">
        <v>40452</v>
      </c>
      <c r="E63" s="2" t="s">
        <v>37</v>
      </c>
      <c r="F63" s="2" t="s">
        <v>35</v>
      </c>
      <c r="G63" s="2">
        <v>0</v>
      </c>
      <c r="H63" s="2">
        <v>0</v>
      </c>
      <c r="I63" s="2" t="s">
        <v>10</v>
      </c>
      <c r="J63" s="2">
        <v>1.56</v>
      </c>
      <c r="K63" s="2">
        <v>4.4000000000000004</v>
      </c>
      <c r="L63" s="2">
        <v>8.5</v>
      </c>
      <c r="M63" s="6">
        <v>5.4487179487179489</v>
      </c>
      <c r="N63" s="6">
        <v>2.8205128205128207</v>
      </c>
      <c r="O63" s="6">
        <v>0.51764705882352946</v>
      </c>
      <c r="P63" s="6">
        <v>58.344000000000008</v>
      </c>
      <c r="Q63" s="2" t="s">
        <v>47</v>
      </c>
      <c r="R63" s="7">
        <v>-1</v>
      </c>
      <c r="S63" s="7">
        <v>1.0300000000000011</v>
      </c>
      <c r="T63" s="2" t="str">
        <f t="shared" si="0"/>
        <v>n</v>
      </c>
    </row>
    <row r="64" spans="1:20">
      <c r="A64" s="2">
        <v>1</v>
      </c>
      <c r="B64" s="4">
        <v>10</v>
      </c>
      <c r="C64" s="2">
        <v>58</v>
      </c>
      <c r="D64" s="5">
        <v>40453</v>
      </c>
      <c r="E64" s="2" t="s">
        <v>38</v>
      </c>
      <c r="F64" s="2" t="s">
        <v>27</v>
      </c>
      <c r="G64" s="2">
        <v>0</v>
      </c>
      <c r="H64" s="2">
        <v>0</v>
      </c>
      <c r="I64" s="2" t="s">
        <v>10</v>
      </c>
      <c r="J64" s="2">
        <v>3.2</v>
      </c>
      <c r="K64" s="2">
        <v>3.27</v>
      </c>
      <c r="L64" s="2">
        <v>2.73</v>
      </c>
      <c r="M64" s="6">
        <v>0.85312499999999991</v>
      </c>
      <c r="N64" s="6">
        <v>1.0218749999999999</v>
      </c>
      <c r="O64" s="6">
        <v>1.1978021978021978</v>
      </c>
      <c r="P64" s="6">
        <v>28.56672</v>
      </c>
      <c r="Q64" s="2" t="s">
        <v>47</v>
      </c>
      <c r="R64" s="7">
        <v>-1</v>
      </c>
      <c r="S64" s="7">
        <v>3.0000000000001137E-2</v>
      </c>
      <c r="T64" s="2" t="str">
        <f t="shared" si="0"/>
        <v>n</v>
      </c>
    </row>
    <row r="65" spans="1:20" hidden="1">
      <c r="A65" s="2">
        <v>1</v>
      </c>
      <c r="B65" s="4">
        <v>10</v>
      </c>
      <c r="C65" s="2">
        <v>59</v>
      </c>
      <c r="D65" s="5">
        <v>40453</v>
      </c>
      <c r="E65" s="2" t="s">
        <v>26</v>
      </c>
      <c r="F65" s="2" t="s">
        <v>36</v>
      </c>
      <c r="G65" s="2">
        <v>0</v>
      </c>
      <c r="H65" s="2">
        <v>1</v>
      </c>
      <c r="I65" s="2" t="s">
        <v>28</v>
      </c>
      <c r="J65" s="2">
        <v>3.21</v>
      </c>
      <c r="K65" s="2">
        <v>3.21</v>
      </c>
      <c r="L65" s="2">
        <v>2.59</v>
      </c>
      <c r="M65" s="6">
        <v>0.80685358255451711</v>
      </c>
      <c r="N65" s="6">
        <v>1</v>
      </c>
      <c r="O65" s="6">
        <v>1.2393822393822393</v>
      </c>
      <c r="P65" s="6">
        <v>26.687618999999998</v>
      </c>
      <c r="Q65" s="2" t="s">
        <v>47</v>
      </c>
      <c r="R65" s="7">
        <v>-1</v>
      </c>
      <c r="S65" s="7">
        <v>-0.96999999999999886</v>
      </c>
      <c r="T65" s="2" t="str">
        <f t="shared" si="0"/>
        <v>n</v>
      </c>
    </row>
    <row r="66" spans="1:20">
      <c r="A66" s="2">
        <v>1</v>
      </c>
      <c r="B66" s="4">
        <v>10</v>
      </c>
      <c r="C66" s="2">
        <v>60</v>
      </c>
      <c r="D66" s="5">
        <v>40453</v>
      </c>
      <c r="E66" s="2" t="s">
        <v>40</v>
      </c>
      <c r="F66" s="2" t="s">
        <v>33</v>
      </c>
      <c r="G66" s="2">
        <v>0</v>
      </c>
      <c r="H66" s="2">
        <v>3</v>
      </c>
      <c r="I66" s="2" t="s">
        <v>28</v>
      </c>
      <c r="J66" s="2">
        <v>2.27</v>
      </c>
      <c r="K66" s="2">
        <v>3.4</v>
      </c>
      <c r="L66" s="2">
        <v>5</v>
      </c>
      <c r="M66" s="6">
        <v>2.2026431718061672</v>
      </c>
      <c r="N66" s="6">
        <v>1.4977973568281937</v>
      </c>
      <c r="O66" s="6">
        <v>0.67999999999999994</v>
      </c>
      <c r="P66" s="6">
        <v>38.590000000000003</v>
      </c>
      <c r="Q66" s="2" t="s">
        <v>48</v>
      </c>
      <c r="R66" s="7">
        <v>4</v>
      </c>
      <c r="S66" s="7">
        <v>3.0300000000000011</v>
      </c>
      <c r="T66" s="2">
        <f t="shared" si="0"/>
        <v>1</v>
      </c>
    </row>
    <row r="67" spans="1:20">
      <c r="A67" s="2">
        <v>1</v>
      </c>
      <c r="B67" s="4">
        <v>10</v>
      </c>
      <c r="C67" s="2">
        <v>61</v>
      </c>
      <c r="D67" s="5">
        <v>40453</v>
      </c>
      <c r="E67" s="2" t="s">
        <v>30</v>
      </c>
      <c r="F67" s="2" t="s">
        <v>39</v>
      </c>
      <c r="G67" s="2">
        <v>0</v>
      </c>
      <c r="H67" s="2">
        <v>0</v>
      </c>
      <c r="I67" s="2" t="s">
        <v>10</v>
      </c>
      <c r="J67" s="2">
        <v>2.25</v>
      </c>
      <c r="K67" s="2">
        <v>3.3</v>
      </c>
      <c r="L67" s="2">
        <v>3.98</v>
      </c>
      <c r="M67" s="6">
        <v>1.768888888888889</v>
      </c>
      <c r="N67" s="6">
        <v>1.4666666666666666</v>
      </c>
      <c r="O67" s="6">
        <v>0.82914572864321601</v>
      </c>
      <c r="P67" s="6">
        <v>29.551500000000001</v>
      </c>
      <c r="Q67" s="2" t="s">
        <v>47</v>
      </c>
      <c r="R67" s="7">
        <v>-1</v>
      </c>
      <c r="S67" s="7">
        <v>2.0300000000000011</v>
      </c>
      <c r="T67" s="2" t="str">
        <f t="shared" si="0"/>
        <v>n</v>
      </c>
    </row>
    <row r="68" spans="1:20">
      <c r="A68" s="2">
        <v>1</v>
      </c>
      <c r="B68" s="4">
        <v>10</v>
      </c>
      <c r="C68" s="2">
        <v>62</v>
      </c>
      <c r="D68" s="5">
        <v>40454</v>
      </c>
      <c r="E68" s="2" t="s">
        <v>24</v>
      </c>
      <c r="F68" s="2" t="s">
        <v>32</v>
      </c>
      <c r="G68" s="2">
        <v>1</v>
      </c>
      <c r="H68" s="2">
        <v>0</v>
      </c>
      <c r="I68" s="2" t="s">
        <v>9</v>
      </c>
      <c r="J68" s="2">
        <v>3.41</v>
      </c>
      <c r="K68" s="2">
        <v>3.25</v>
      </c>
      <c r="L68" s="2">
        <v>2.6</v>
      </c>
      <c r="M68" s="6">
        <v>0.76246334310850439</v>
      </c>
      <c r="N68" s="6">
        <v>0.95307917888563043</v>
      </c>
      <c r="O68" s="6">
        <v>1.25</v>
      </c>
      <c r="P68" s="6">
        <v>28.814499999999999</v>
      </c>
      <c r="Q68" s="2" t="s">
        <v>48</v>
      </c>
      <c r="R68" s="7">
        <v>2.4100000000000006</v>
      </c>
      <c r="S68" s="7">
        <v>4.4400000000000013</v>
      </c>
      <c r="T68" s="2">
        <f t="shared" si="0"/>
        <v>1</v>
      </c>
    </row>
    <row r="69" spans="1:20" hidden="1">
      <c r="A69" s="2">
        <v>1</v>
      </c>
      <c r="B69" s="4">
        <v>10</v>
      </c>
      <c r="C69" s="2">
        <v>63</v>
      </c>
      <c r="D69" s="5">
        <v>40454</v>
      </c>
      <c r="E69" s="2" t="s">
        <v>34</v>
      </c>
      <c r="F69" s="2" t="s">
        <v>29</v>
      </c>
      <c r="G69" s="2">
        <v>0</v>
      </c>
      <c r="H69" s="2">
        <v>1</v>
      </c>
      <c r="I69" s="2" t="s">
        <v>28</v>
      </c>
      <c r="J69" s="2">
        <v>2.65</v>
      </c>
      <c r="K69" s="2">
        <v>3.22</v>
      </c>
      <c r="L69" s="2">
        <v>3.01</v>
      </c>
      <c r="M69" s="6">
        <v>1.1358490566037736</v>
      </c>
      <c r="N69" s="6">
        <v>1.2150943396226417</v>
      </c>
      <c r="O69" s="6">
        <v>1.0697674418604652</v>
      </c>
      <c r="P69" s="6">
        <v>25.684329999999996</v>
      </c>
      <c r="Q69" s="2" t="s">
        <v>48</v>
      </c>
      <c r="R69" s="7">
        <v>2.0099999999999998</v>
      </c>
      <c r="S69" s="7">
        <v>6.4500000000000011</v>
      </c>
      <c r="T69" s="2">
        <f t="shared" si="0"/>
        <v>1</v>
      </c>
    </row>
    <row r="70" spans="1:20">
      <c r="A70" s="2">
        <v>1</v>
      </c>
      <c r="B70" s="4">
        <v>10</v>
      </c>
      <c r="C70" s="2">
        <v>64</v>
      </c>
      <c r="D70" s="5">
        <v>40466</v>
      </c>
      <c r="E70" s="2" t="s">
        <v>31</v>
      </c>
      <c r="F70" s="2" t="s">
        <v>40</v>
      </c>
      <c r="G70" s="2">
        <v>0</v>
      </c>
      <c r="H70" s="2">
        <v>1</v>
      </c>
      <c r="I70" s="2" t="s">
        <v>28</v>
      </c>
      <c r="J70" s="2">
        <v>2.16</v>
      </c>
      <c r="K70" s="2">
        <v>3.36</v>
      </c>
      <c r="L70" s="2">
        <v>4</v>
      </c>
      <c r="M70" s="6">
        <v>1.8518518518518516</v>
      </c>
      <c r="N70" s="6">
        <v>1.5555555555555554</v>
      </c>
      <c r="O70" s="6">
        <v>0.84</v>
      </c>
      <c r="P70" s="6">
        <v>29.0304</v>
      </c>
      <c r="Q70" s="2" t="s">
        <v>48</v>
      </c>
      <c r="R70" s="7">
        <v>3</v>
      </c>
      <c r="S70" s="7">
        <v>9.4500000000000011</v>
      </c>
      <c r="T70" s="2">
        <f t="shared" si="0"/>
        <v>1</v>
      </c>
    </row>
    <row r="71" spans="1:20">
      <c r="A71" s="2">
        <v>1</v>
      </c>
      <c r="B71" s="4">
        <v>10</v>
      </c>
      <c r="C71" s="2">
        <v>65</v>
      </c>
      <c r="D71" s="5">
        <v>40467</v>
      </c>
      <c r="E71" s="2" t="s">
        <v>36</v>
      </c>
      <c r="F71" s="2" t="s">
        <v>25</v>
      </c>
      <c r="G71" s="2">
        <v>3</v>
      </c>
      <c r="H71" s="2">
        <v>0</v>
      </c>
      <c r="I71" s="2" t="s">
        <v>9</v>
      </c>
      <c r="J71" s="2">
        <v>1.46</v>
      </c>
      <c r="K71" s="2">
        <v>4.51</v>
      </c>
      <c r="L71" s="2">
        <v>8.5</v>
      </c>
      <c r="M71" s="6">
        <v>5.8219178082191778</v>
      </c>
      <c r="N71" s="6">
        <v>3.0890410958904111</v>
      </c>
      <c r="O71" s="6">
        <v>0.53058823529411758</v>
      </c>
      <c r="P71" s="6">
        <v>55.96909999999999</v>
      </c>
      <c r="Q71" s="2" t="s">
        <v>47</v>
      </c>
      <c r="R71" s="7">
        <v>-1</v>
      </c>
      <c r="S71" s="7">
        <v>8.4500000000000011</v>
      </c>
      <c r="T71" s="2" t="str">
        <f t="shared" ref="T71:T134" si="1">IF(Q71="","",IF(Q71="W",1,"n"))</f>
        <v>n</v>
      </c>
    </row>
    <row r="72" spans="1:20">
      <c r="A72" s="2">
        <v>1</v>
      </c>
      <c r="B72" s="4">
        <v>10</v>
      </c>
      <c r="C72" s="2">
        <v>66</v>
      </c>
      <c r="D72" s="5">
        <v>40467</v>
      </c>
      <c r="E72" s="2" t="s">
        <v>29</v>
      </c>
      <c r="F72" s="2" t="s">
        <v>24</v>
      </c>
      <c r="G72" s="2">
        <v>3</v>
      </c>
      <c r="H72" s="2">
        <v>1</v>
      </c>
      <c r="I72" s="2" t="s">
        <v>9</v>
      </c>
      <c r="J72" s="2">
        <v>2.4300000000000002</v>
      </c>
      <c r="K72" s="2">
        <v>3.25</v>
      </c>
      <c r="L72" s="2">
        <v>3.5</v>
      </c>
      <c r="M72" s="6">
        <v>1.4403292181069958</v>
      </c>
      <c r="N72" s="6">
        <v>1.3374485596707819</v>
      </c>
      <c r="O72" s="6">
        <v>0.9285714285714286</v>
      </c>
      <c r="P72" s="6">
        <v>27.641250000000003</v>
      </c>
      <c r="Q72" s="2" t="s">
        <v>47</v>
      </c>
      <c r="R72" s="7">
        <v>-1</v>
      </c>
      <c r="S72" s="7">
        <v>7.4500000000000011</v>
      </c>
      <c r="T72" s="2" t="str">
        <f t="shared" si="1"/>
        <v>n</v>
      </c>
    </row>
    <row r="73" spans="1:20">
      <c r="A73" s="2">
        <v>1</v>
      </c>
      <c r="B73" s="4">
        <v>10</v>
      </c>
      <c r="C73" s="2">
        <v>67</v>
      </c>
      <c r="D73" s="5">
        <v>40467</v>
      </c>
      <c r="E73" s="2" t="s">
        <v>32</v>
      </c>
      <c r="F73" s="2" t="s">
        <v>30</v>
      </c>
      <c r="G73" s="2">
        <v>0</v>
      </c>
      <c r="H73" s="2">
        <v>1</v>
      </c>
      <c r="I73" s="2" t="s">
        <v>28</v>
      </c>
      <c r="J73" s="2">
        <v>1.52</v>
      </c>
      <c r="K73" s="2">
        <v>4.55</v>
      </c>
      <c r="L73" s="2">
        <v>9.3000000000000007</v>
      </c>
      <c r="M73" s="6">
        <v>6.1184210526315796</v>
      </c>
      <c r="N73" s="6">
        <v>2.9934210526315788</v>
      </c>
      <c r="O73" s="6">
        <v>0.48924731182795694</v>
      </c>
      <c r="P73" s="6">
        <v>64.318799999999996</v>
      </c>
      <c r="Q73" s="2" t="s">
        <v>48</v>
      </c>
      <c r="R73" s="7">
        <v>8.3000000000000007</v>
      </c>
      <c r="S73" s="7">
        <v>15.750000000000002</v>
      </c>
      <c r="T73" s="2">
        <f t="shared" si="1"/>
        <v>1</v>
      </c>
    </row>
    <row r="74" spans="1:20" hidden="1">
      <c r="A74" s="2">
        <v>1</v>
      </c>
      <c r="B74" s="4">
        <v>10</v>
      </c>
      <c r="C74" s="2">
        <v>68</v>
      </c>
      <c r="D74" s="5">
        <v>40467</v>
      </c>
      <c r="E74" s="2" t="s">
        <v>35</v>
      </c>
      <c r="F74" s="2" t="s">
        <v>27</v>
      </c>
      <c r="G74" s="2">
        <v>2</v>
      </c>
      <c r="H74" s="2">
        <v>2</v>
      </c>
      <c r="I74" s="2" t="s">
        <v>10</v>
      </c>
      <c r="J74" s="2">
        <v>2.63</v>
      </c>
      <c r="K74" s="2">
        <v>3.25</v>
      </c>
      <c r="L74" s="2">
        <v>2.99</v>
      </c>
      <c r="M74" s="6">
        <v>1.1368821292775666</v>
      </c>
      <c r="N74" s="6">
        <v>1.2357414448669202</v>
      </c>
      <c r="O74" s="6">
        <v>1.0869565217391304</v>
      </c>
      <c r="P74" s="6">
        <v>25.557024999999999</v>
      </c>
      <c r="Q74" s="2" t="s">
        <v>47</v>
      </c>
      <c r="R74" s="7">
        <v>-1</v>
      </c>
      <c r="S74" s="7">
        <v>14.750000000000002</v>
      </c>
      <c r="T74" s="2" t="str">
        <f t="shared" si="1"/>
        <v>n</v>
      </c>
    </row>
    <row r="75" spans="1:20">
      <c r="A75" s="2">
        <v>1</v>
      </c>
      <c r="B75" s="4">
        <v>10</v>
      </c>
      <c r="C75" s="2">
        <v>69</v>
      </c>
      <c r="D75" s="5">
        <v>40468</v>
      </c>
      <c r="E75" s="2" t="s">
        <v>39</v>
      </c>
      <c r="F75" s="2" t="s">
        <v>34</v>
      </c>
      <c r="G75" s="2">
        <v>2</v>
      </c>
      <c r="H75" s="2">
        <v>3</v>
      </c>
      <c r="I75" s="2" t="s">
        <v>28</v>
      </c>
      <c r="J75" s="2">
        <v>2.59</v>
      </c>
      <c r="K75" s="2">
        <v>3.25</v>
      </c>
      <c r="L75" s="2">
        <v>3.4</v>
      </c>
      <c r="M75" s="6">
        <v>1.3127413127413128</v>
      </c>
      <c r="N75" s="6">
        <v>1.254826254826255</v>
      </c>
      <c r="O75" s="6">
        <v>0.95588235294117652</v>
      </c>
      <c r="P75" s="6">
        <v>28.619500000000002</v>
      </c>
      <c r="Q75" s="2" t="s">
        <v>48</v>
      </c>
      <c r="R75" s="7">
        <v>2.4</v>
      </c>
      <c r="S75" s="7">
        <v>17.150000000000002</v>
      </c>
      <c r="T75" s="2">
        <f t="shared" si="1"/>
        <v>1</v>
      </c>
    </row>
    <row r="76" spans="1:20">
      <c r="A76" s="2">
        <v>1</v>
      </c>
      <c r="B76" s="4">
        <v>10</v>
      </c>
      <c r="C76" s="2">
        <v>70</v>
      </c>
      <c r="D76" s="5">
        <v>40468</v>
      </c>
      <c r="E76" s="2" t="s">
        <v>26</v>
      </c>
      <c r="F76" s="2" t="s">
        <v>37</v>
      </c>
      <c r="G76" s="2">
        <v>1</v>
      </c>
      <c r="H76" s="2">
        <v>0</v>
      </c>
      <c r="I76" s="2" t="s">
        <v>9</v>
      </c>
      <c r="J76" s="2">
        <v>3.65</v>
      </c>
      <c r="K76" s="2">
        <v>3.31</v>
      </c>
      <c r="L76" s="2">
        <v>2.29</v>
      </c>
      <c r="M76" s="6">
        <v>0.62739726027397258</v>
      </c>
      <c r="N76" s="6">
        <v>0.9068493150684932</v>
      </c>
      <c r="O76" s="6">
        <v>1.445414847161572</v>
      </c>
      <c r="P76" s="6">
        <v>27.666634999999999</v>
      </c>
      <c r="Q76" s="2" t="s">
        <v>48</v>
      </c>
      <c r="R76" s="7">
        <v>2.6500000000000004</v>
      </c>
      <c r="S76" s="7">
        <v>19.800000000000004</v>
      </c>
      <c r="T76" s="2">
        <f t="shared" si="1"/>
        <v>1</v>
      </c>
    </row>
    <row r="77" spans="1:20">
      <c r="A77" s="2">
        <v>1</v>
      </c>
      <c r="B77" s="4">
        <v>10</v>
      </c>
      <c r="C77" s="2">
        <v>71</v>
      </c>
      <c r="D77" s="5">
        <v>40468</v>
      </c>
      <c r="E77" s="2" t="s">
        <v>33</v>
      </c>
      <c r="F77" s="2" t="s">
        <v>38</v>
      </c>
      <c r="G77" s="2">
        <v>1</v>
      </c>
      <c r="H77" s="2">
        <v>0</v>
      </c>
      <c r="I77" s="2" t="s">
        <v>9</v>
      </c>
      <c r="J77" s="2">
        <v>1.75</v>
      </c>
      <c r="K77" s="2">
        <v>3.74</v>
      </c>
      <c r="L77" s="2">
        <v>5.5</v>
      </c>
      <c r="M77" s="6">
        <v>3.1428571428571428</v>
      </c>
      <c r="N77" s="6">
        <v>2.1371428571428575</v>
      </c>
      <c r="O77" s="6">
        <v>0.68</v>
      </c>
      <c r="P77" s="6">
        <v>35.997500000000002</v>
      </c>
      <c r="Q77" s="2" t="s">
        <v>47</v>
      </c>
      <c r="R77" s="7">
        <v>-1</v>
      </c>
      <c r="S77" s="7">
        <v>18.800000000000004</v>
      </c>
      <c r="T77" s="2" t="str">
        <f t="shared" si="1"/>
        <v>n</v>
      </c>
    </row>
    <row r="78" spans="1:20" hidden="1">
      <c r="A78" s="2">
        <v>1</v>
      </c>
      <c r="B78" s="4">
        <v>10</v>
      </c>
      <c r="C78" s="2">
        <v>72</v>
      </c>
      <c r="D78" s="5">
        <v>40473</v>
      </c>
      <c r="E78" s="2" t="s">
        <v>29</v>
      </c>
      <c r="F78" s="2" t="s">
        <v>40</v>
      </c>
      <c r="G78" s="2">
        <v>1</v>
      </c>
      <c r="H78" s="2">
        <v>4</v>
      </c>
      <c r="I78" s="2" t="s">
        <v>28</v>
      </c>
      <c r="J78" s="2">
        <v>5.6</v>
      </c>
      <c r="K78" s="2">
        <v>3.9</v>
      </c>
      <c r="L78" s="2">
        <v>3.17</v>
      </c>
      <c r="M78" s="6">
        <v>0.56607142857142856</v>
      </c>
      <c r="N78" s="6">
        <v>0.69642857142857151</v>
      </c>
      <c r="O78" s="6">
        <v>1.2302839116719242</v>
      </c>
      <c r="P78" s="6">
        <v>69.232799999999997</v>
      </c>
      <c r="Q78" s="2" t="s">
        <v>47</v>
      </c>
      <c r="R78" s="7">
        <v>-1</v>
      </c>
      <c r="S78" s="7">
        <v>17.800000000000004</v>
      </c>
      <c r="T78" s="2" t="str">
        <f t="shared" si="1"/>
        <v>n</v>
      </c>
    </row>
    <row r="79" spans="1:20" hidden="1">
      <c r="A79" s="2">
        <v>1</v>
      </c>
      <c r="B79" s="4">
        <v>10</v>
      </c>
      <c r="C79" s="2">
        <v>73</v>
      </c>
      <c r="D79" s="5">
        <v>40473</v>
      </c>
      <c r="E79" s="2" t="s">
        <v>25</v>
      </c>
      <c r="F79" s="2" t="s">
        <v>35</v>
      </c>
      <c r="G79" s="2">
        <v>0</v>
      </c>
      <c r="H79" s="2">
        <v>0</v>
      </c>
      <c r="I79" s="2" t="s">
        <v>10</v>
      </c>
      <c r="J79" s="2">
        <v>3.06</v>
      </c>
      <c r="K79" s="2">
        <v>3.2</v>
      </c>
      <c r="L79" s="2">
        <v>2.75</v>
      </c>
      <c r="M79" s="6">
        <v>0.89869281045751637</v>
      </c>
      <c r="N79" s="6">
        <v>1.0457516339869282</v>
      </c>
      <c r="O79" s="6">
        <v>1.1636363636363638</v>
      </c>
      <c r="P79" s="6">
        <v>26.928000000000004</v>
      </c>
      <c r="Q79" s="2" t="s">
        <v>47</v>
      </c>
      <c r="R79" s="7">
        <v>-1</v>
      </c>
      <c r="S79" s="7">
        <v>16.800000000000004</v>
      </c>
      <c r="T79" s="2" t="str">
        <f t="shared" si="1"/>
        <v>n</v>
      </c>
    </row>
    <row r="80" spans="1:20">
      <c r="A80" s="2">
        <v>1</v>
      </c>
      <c r="B80" s="4">
        <v>10</v>
      </c>
      <c r="C80" s="2">
        <v>74</v>
      </c>
      <c r="D80" s="5">
        <v>40474</v>
      </c>
      <c r="E80" s="2" t="s">
        <v>38</v>
      </c>
      <c r="F80" s="2" t="s">
        <v>24</v>
      </c>
      <c r="G80" s="2">
        <v>1</v>
      </c>
      <c r="H80" s="2">
        <v>0</v>
      </c>
      <c r="I80" s="2" t="s">
        <v>9</v>
      </c>
      <c r="J80" s="2">
        <v>2.7</v>
      </c>
      <c r="K80" s="2">
        <v>3.2</v>
      </c>
      <c r="L80" s="2">
        <v>3.18</v>
      </c>
      <c r="M80" s="6">
        <v>1.1777777777777778</v>
      </c>
      <c r="N80" s="6">
        <v>1.1851851851851851</v>
      </c>
      <c r="O80" s="6">
        <v>1.0062893081761006</v>
      </c>
      <c r="P80" s="6">
        <v>27.475200000000005</v>
      </c>
      <c r="Q80" s="2" t="s">
        <v>47</v>
      </c>
      <c r="R80" s="7">
        <v>-1</v>
      </c>
      <c r="S80" s="7">
        <v>15.800000000000004</v>
      </c>
      <c r="T80" s="2" t="str">
        <f t="shared" si="1"/>
        <v>n</v>
      </c>
    </row>
    <row r="81" spans="1:20">
      <c r="A81" s="2">
        <v>1</v>
      </c>
      <c r="B81" s="4">
        <v>10</v>
      </c>
      <c r="C81" s="2">
        <v>75</v>
      </c>
      <c r="D81" s="5">
        <v>40474</v>
      </c>
      <c r="E81" s="2" t="s">
        <v>27</v>
      </c>
      <c r="F81" s="2" t="s">
        <v>39</v>
      </c>
      <c r="G81" s="2">
        <v>3</v>
      </c>
      <c r="H81" s="2">
        <v>0</v>
      </c>
      <c r="I81" s="2" t="s">
        <v>9</v>
      </c>
      <c r="J81" s="2">
        <v>1.55</v>
      </c>
      <c r="K81" s="2">
        <v>4.21</v>
      </c>
      <c r="L81" s="2">
        <v>7</v>
      </c>
      <c r="M81" s="6">
        <v>4.5161290322580641</v>
      </c>
      <c r="N81" s="6">
        <v>2.7161290322580642</v>
      </c>
      <c r="O81" s="6">
        <v>0.60142857142857142</v>
      </c>
      <c r="P81" s="6">
        <v>45.6785</v>
      </c>
      <c r="Q81" s="2" t="s">
        <v>47</v>
      </c>
      <c r="R81" s="7">
        <v>-1</v>
      </c>
      <c r="S81" s="7">
        <v>14.800000000000004</v>
      </c>
      <c r="T81" s="2" t="str">
        <f t="shared" si="1"/>
        <v>n</v>
      </c>
    </row>
    <row r="82" spans="1:20">
      <c r="A82" s="2">
        <v>1</v>
      </c>
      <c r="B82" s="4">
        <v>10</v>
      </c>
      <c r="C82" s="2">
        <v>76</v>
      </c>
      <c r="D82" s="5">
        <v>40474</v>
      </c>
      <c r="E82" s="2" t="s">
        <v>31</v>
      </c>
      <c r="F82" s="2" t="s">
        <v>36</v>
      </c>
      <c r="G82" s="2">
        <v>4</v>
      </c>
      <c r="H82" s="2">
        <v>1</v>
      </c>
      <c r="I82" s="2" t="s">
        <v>9</v>
      </c>
      <c r="J82" s="2">
        <v>3.2</v>
      </c>
      <c r="K82" s="2">
        <v>3.2</v>
      </c>
      <c r="L82" s="2">
        <v>3.25</v>
      </c>
      <c r="M82" s="6">
        <v>1.015625</v>
      </c>
      <c r="N82" s="6">
        <v>1</v>
      </c>
      <c r="O82" s="6">
        <v>0.98461538461538467</v>
      </c>
      <c r="P82" s="6">
        <v>33.280000000000008</v>
      </c>
      <c r="Q82" s="2" t="s">
        <v>47</v>
      </c>
      <c r="R82" s="7">
        <v>-1</v>
      </c>
      <c r="S82" s="7">
        <v>13.800000000000004</v>
      </c>
      <c r="T82" s="2" t="str">
        <f t="shared" si="1"/>
        <v>n</v>
      </c>
    </row>
    <row r="83" spans="1:20">
      <c r="A83" s="2">
        <v>1</v>
      </c>
      <c r="B83" s="4">
        <v>10</v>
      </c>
      <c r="C83" s="2">
        <v>77</v>
      </c>
      <c r="D83" s="5">
        <v>40474</v>
      </c>
      <c r="E83" s="2" t="s">
        <v>37</v>
      </c>
      <c r="F83" s="2" t="s">
        <v>33</v>
      </c>
      <c r="G83" s="2">
        <v>5</v>
      </c>
      <c r="H83" s="2">
        <v>2</v>
      </c>
      <c r="I83" s="2" t="s">
        <v>9</v>
      </c>
      <c r="J83" s="2">
        <v>1.95</v>
      </c>
      <c r="K83" s="2">
        <v>3.65</v>
      </c>
      <c r="L83" s="2">
        <v>5.25</v>
      </c>
      <c r="M83" s="6">
        <v>2.6923076923076925</v>
      </c>
      <c r="N83" s="6">
        <v>1.8717948717948718</v>
      </c>
      <c r="O83" s="6">
        <v>0.69523809523809521</v>
      </c>
      <c r="P83" s="6">
        <v>37.366875</v>
      </c>
      <c r="Q83" s="2" t="s">
        <v>47</v>
      </c>
      <c r="R83" s="7">
        <v>-1</v>
      </c>
      <c r="S83" s="7">
        <v>12.800000000000004</v>
      </c>
      <c r="T83" s="2" t="str">
        <f t="shared" si="1"/>
        <v>n</v>
      </c>
    </row>
    <row r="84" spans="1:20">
      <c r="A84" s="2">
        <v>1</v>
      </c>
      <c r="B84" s="4">
        <v>10</v>
      </c>
      <c r="C84" s="2">
        <v>78</v>
      </c>
      <c r="D84" s="5">
        <v>40475</v>
      </c>
      <c r="E84" s="2" t="s">
        <v>26</v>
      </c>
      <c r="F84" s="2" t="s">
        <v>32</v>
      </c>
      <c r="G84" s="2">
        <v>2</v>
      </c>
      <c r="H84" s="2">
        <v>0</v>
      </c>
      <c r="I84" s="2" t="s">
        <v>9</v>
      </c>
      <c r="J84" s="2">
        <v>3.7</v>
      </c>
      <c r="K84" s="2">
        <v>3.35</v>
      </c>
      <c r="L84" s="2">
        <v>2.4</v>
      </c>
      <c r="M84" s="6">
        <v>0.64864864864864857</v>
      </c>
      <c r="N84" s="6">
        <v>0.90540540540540537</v>
      </c>
      <c r="O84" s="6">
        <v>1.3958333333333335</v>
      </c>
      <c r="P84" s="6">
        <v>29.748000000000001</v>
      </c>
      <c r="Q84" s="2" t="s">
        <v>48</v>
      </c>
      <c r="R84" s="7">
        <v>2.7000000000000006</v>
      </c>
      <c r="S84" s="7">
        <v>15.500000000000005</v>
      </c>
      <c r="T84" s="2">
        <f t="shared" si="1"/>
        <v>1</v>
      </c>
    </row>
    <row r="85" spans="1:20" hidden="1">
      <c r="A85" s="2">
        <v>1</v>
      </c>
      <c r="B85" s="4">
        <v>10</v>
      </c>
      <c r="C85" s="2">
        <v>79</v>
      </c>
      <c r="D85" s="5">
        <v>40475</v>
      </c>
      <c r="E85" s="2" t="s">
        <v>30</v>
      </c>
      <c r="F85" s="2" t="s">
        <v>34</v>
      </c>
      <c r="G85" s="2">
        <v>0</v>
      </c>
      <c r="H85" s="2">
        <v>0</v>
      </c>
      <c r="I85" s="2" t="s">
        <v>10</v>
      </c>
      <c r="J85" s="2">
        <v>2.29</v>
      </c>
      <c r="K85" s="2">
        <v>3.29</v>
      </c>
      <c r="L85" s="2">
        <v>3.54</v>
      </c>
      <c r="M85" s="6">
        <v>1.5458515283842795</v>
      </c>
      <c r="N85" s="6">
        <v>1.4366812227074235</v>
      </c>
      <c r="O85" s="6">
        <v>0.92937853107344637</v>
      </c>
      <c r="P85" s="6">
        <v>26.670714</v>
      </c>
      <c r="Q85" s="2" t="s">
        <v>47</v>
      </c>
      <c r="R85" s="7">
        <v>-1</v>
      </c>
      <c r="S85" s="7">
        <v>14.500000000000005</v>
      </c>
      <c r="T85" s="2" t="str">
        <f t="shared" si="1"/>
        <v>n</v>
      </c>
    </row>
    <row r="86" spans="1:20">
      <c r="A86" s="2">
        <v>1</v>
      </c>
      <c r="B86" s="4">
        <v>10</v>
      </c>
      <c r="C86" s="2">
        <v>80</v>
      </c>
      <c r="D86" s="5">
        <v>40480</v>
      </c>
      <c r="E86" s="2" t="s">
        <v>24</v>
      </c>
      <c r="F86" s="2" t="s">
        <v>31</v>
      </c>
      <c r="G86" s="2">
        <v>1</v>
      </c>
      <c r="H86" s="2">
        <v>0</v>
      </c>
      <c r="I86" s="2" t="s">
        <v>9</v>
      </c>
      <c r="J86" s="2">
        <v>2.8</v>
      </c>
      <c r="K86" s="2">
        <v>3.25</v>
      </c>
      <c r="L86" s="2">
        <v>3.7</v>
      </c>
      <c r="M86" s="6">
        <v>1.3214285714285716</v>
      </c>
      <c r="N86" s="6">
        <v>1.1607142857142858</v>
      </c>
      <c r="O86" s="6">
        <v>0.87837837837837829</v>
      </c>
      <c r="P86" s="6">
        <v>33.67</v>
      </c>
      <c r="Q86" s="2" t="s">
        <v>47</v>
      </c>
      <c r="R86" s="7">
        <v>-1</v>
      </c>
      <c r="S86" s="7">
        <v>13.500000000000005</v>
      </c>
      <c r="T86" s="2" t="str">
        <f t="shared" si="1"/>
        <v>n</v>
      </c>
    </row>
    <row r="87" spans="1:20">
      <c r="A87" s="2">
        <v>1</v>
      </c>
      <c r="B87" s="4">
        <v>10</v>
      </c>
      <c r="C87" s="2">
        <v>81</v>
      </c>
      <c r="D87" s="5">
        <v>40480</v>
      </c>
      <c r="E87" s="2" t="s">
        <v>36</v>
      </c>
      <c r="F87" s="2" t="s">
        <v>27</v>
      </c>
      <c r="G87" s="2">
        <v>1</v>
      </c>
      <c r="H87" s="2">
        <v>0</v>
      </c>
      <c r="I87" s="2" t="s">
        <v>9</v>
      </c>
      <c r="J87" s="2">
        <v>2.6</v>
      </c>
      <c r="K87" s="2">
        <v>3.32</v>
      </c>
      <c r="L87" s="2">
        <v>3.93</v>
      </c>
      <c r="M87" s="6">
        <v>1.5115384615384615</v>
      </c>
      <c r="N87" s="6">
        <v>1.2769230769230768</v>
      </c>
      <c r="O87" s="6">
        <v>0.84478371501272254</v>
      </c>
      <c r="P87" s="6">
        <v>33.923760000000001</v>
      </c>
      <c r="Q87" s="2" t="s">
        <v>47</v>
      </c>
      <c r="R87" s="7">
        <v>-1</v>
      </c>
      <c r="S87" s="7">
        <v>12.500000000000005</v>
      </c>
      <c r="T87" s="2" t="str">
        <f t="shared" si="1"/>
        <v>n</v>
      </c>
    </row>
    <row r="88" spans="1:20" hidden="1">
      <c r="A88" s="2">
        <v>1</v>
      </c>
      <c r="B88" s="4">
        <v>10</v>
      </c>
      <c r="C88" s="2">
        <v>82</v>
      </c>
      <c r="D88" s="5">
        <v>40481</v>
      </c>
      <c r="E88" s="2" t="s">
        <v>39</v>
      </c>
      <c r="F88" s="2" t="s">
        <v>25</v>
      </c>
      <c r="G88" s="2">
        <v>0</v>
      </c>
      <c r="H88" s="2">
        <v>1</v>
      </c>
      <c r="I88" s="2" t="s">
        <v>28</v>
      </c>
      <c r="J88" s="2">
        <v>5.35</v>
      </c>
      <c r="K88" s="2">
        <v>3.6</v>
      </c>
      <c r="L88" s="2">
        <v>3.59</v>
      </c>
      <c r="M88" s="6">
        <v>0.67102803738317762</v>
      </c>
      <c r="N88" s="6">
        <v>0.67289719626168232</v>
      </c>
      <c r="O88" s="6">
        <v>1.0027855153203342</v>
      </c>
      <c r="P88" s="6">
        <v>69.143399999999986</v>
      </c>
      <c r="Q88" s="2" t="s">
        <v>47</v>
      </c>
      <c r="R88" s="7">
        <v>-1</v>
      </c>
      <c r="S88" s="7">
        <v>11.500000000000005</v>
      </c>
      <c r="T88" s="2" t="str">
        <f t="shared" si="1"/>
        <v>n</v>
      </c>
    </row>
    <row r="89" spans="1:20">
      <c r="A89" s="2">
        <v>1</v>
      </c>
      <c r="B89" s="4">
        <v>10</v>
      </c>
      <c r="C89" s="2">
        <v>83</v>
      </c>
      <c r="D89" s="5">
        <v>40481</v>
      </c>
      <c r="E89" s="2" t="s">
        <v>33</v>
      </c>
      <c r="F89" s="2" t="s">
        <v>29</v>
      </c>
      <c r="G89" s="2">
        <v>0</v>
      </c>
      <c r="H89" s="2">
        <v>1</v>
      </c>
      <c r="I89" s="2" t="s">
        <v>28</v>
      </c>
      <c r="J89" s="2">
        <v>2.2000000000000002</v>
      </c>
      <c r="K89" s="2">
        <v>3.44</v>
      </c>
      <c r="L89" s="2">
        <v>4.24</v>
      </c>
      <c r="M89" s="6">
        <v>1.9272727272727272</v>
      </c>
      <c r="N89" s="6">
        <v>1.5636363636363635</v>
      </c>
      <c r="O89" s="6">
        <v>0.81132075471698106</v>
      </c>
      <c r="P89" s="6">
        <v>32.088320000000003</v>
      </c>
      <c r="Q89" s="2" t="s">
        <v>48</v>
      </c>
      <c r="R89" s="7">
        <v>3.24</v>
      </c>
      <c r="S89" s="7">
        <v>14.740000000000006</v>
      </c>
      <c r="T89" s="2">
        <f t="shared" si="1"/>
        <v>1</v>
      </c>
    </row>
    <row r="90" spans="1:20">
      <c r="A90" s="2">
        <v>1</v>
      </c>
      <c r="B90" s="4">
        <v>10</v>
      </c>
      <c r="C90" s="2">
        <v>84</v>
      </c>
      <c r="D90" s="5">
        <v>40481</v>
      </c>
      <c r="E90" s="2" t="s">
        <v>34</v>
      </c>
      <c r="F90" s="2" t="s">
        <v>38</v>
      </c>
      <c r="G90" s="2">
        <v>0</v>
      </c>
      <c r="H90" s="2">
        <v>0</v>
      </c>
      <c r="I90" s="2" t="s">
        <v>10</v>
      </c>
      <c r="J90" s="2">
        <v>2</v>
      </c>
      <c r="K90" s="2">
        <v>3.48</v>
      </c>
      <c r="L90" s="2">
        <v>4.62</v>
      </c>
      <c r="M90" s="6">
        <v>2.31</v>
      </c>
      <c r="N90" s="6">
        <v>1.74</v>
      </c>
      <c r="O90" s="6">
        <v>0.75324675324675328</v>
      </c>
      <c r="P90" s="6">
        <v>32.155200000000001</v>
      </c>
      <c r="Q90" s="2" t="s">
        <v>47</v>
      </c>
      <c r="R90" s="7">
        <v>-1</v>
      </c>
      <c r="S90" s="7">
        <v>13.740000000000006</v>
      </c>
      <c r="T90" s="2" t="str">
        <f t="shared" si="1"/>
        <v>n</v>
      </c>
    </row>
    <row r="91" spans="1:20" hidden="1">
      <c r="A91" s="2">
        <v>1</v>
      </c>
      <c r="B91" s="4">
        <v>10</v>
      </c>
      <c r="C91" s="2">
        <v>85</v>
      </c>
      <c r="D91" s="5">
        <v>40481</v>
      </c>
      <c r="E91" s="2" t="s">
        <v>35</v>
      </c>
      <c r="F91" s="2" t="s">
        <v>30</v>
      </c>
      <c r="G91" s="2">
        <v>3</v>
      </c>
      <c r="H91" s="2">
        <v>1</v>
      </c>
      <c r="I91" s="2" t="s">
        <v>9</v>
      </c>
      <c r="J91" s="2">
        <v>5.55</v>
      </c>
      <c r="K91" s="2">
        <v>3.95</v>
      </c>
      <c r="L91" s="2">
        <v>3.77</v>
      </c>
      <c r="M91" s="6">
        <v>0.67927927927927934</v>
      </c>
      <c r="N91" s="6">
        <v>0.71171171171171177</v>
      </c>
      <c r="O91" s="6">
        <v>1.0477453580901857</v>
      </c>
      <c r="P91" s="6">
        <v>82.647824999999997</v>
      </c>
      <c r="Q91" s="2" t="s">
        <v>48</v>
      </c>
      <c r="R91" s="7">
        <v>4.55</v>
      </c>
      <c r="S91" s="7">
        <v>18.290000000000006</v>
      </c>
      <c r="T91" s="2">
        <f t="shared" si="1"/>
        <v>1</v>
      </c>
    </row>
    <row r="92" spans="1:20">
      <c r="A92" s="2">
        <v>1</v>
      </c>
      <c r="B92" s="4">
        <v>10</v>
      </c>
      <c r="C92" s="2">
        <v>86</v>
      </c>
      <c r="D92" s="5">
        <v>40482</v>
      </c>
      <c r="E92" s="2" t="s">
        <v>32</v>
      </c>
      <c r="F92" s="2" t="s">
        <v>37</v>
      </c>
      <c r="G92" s="2">
        <v>4</v>
      </c>
      <c r="H92" s="2">
        <v>1</v>
      </c>
      <c r="I92" s="2" t="s">
        <v>9</v>
      </c>
      <c r="J92" s="2">
        <v>2.29</v>
      </c>
      <c r="K92" s="2">
        <v>3.4</v>
      </c>
      <c r="L92" s="2">
        <v>3.82</v>
      </c>
      <c r="M92" s="6">
        <v>1.668122270742358</v>
      </c>
      <c r="N92" s="6">
        <v>1.4847161572052401</v>
      </c>
      <c r="O92" s="6">
        <v>0.89005235602094246</v>
      </c>
      <c r="P92" s="6">
        <v>29.742519999999995</v>
      </c>
      <c r="Q92" s="2" t="s">
        <v>47</v>
      </c>
      <c r="R92" s="7">
        <v>-1</v>
      </c>
      <c r="S92" s="7">
        <v>17.290000000000006</v>
      </c>
      <c r="T92" s="2" t="str">
        <f t="shared" si="1"/>
        <v>n</v>
      </c>
    </row>
    <row r="93" spans="1:20">
      <c r="A93" s="2">
        <v>1</v>
      </c>
      <c r="B93" s="4">
        <v>10</v>
      </c>
      <c r="C93" s="2">
        <v>87</v>
      </c>
      <c r="D93" s="5">
        <v>40482</v>
      </c>
      <c r="E93" s="2" t="s">
        <v>40</v>
      </c>
      <c r="F93" s="2" t="s">
        <v>26</v>
      </c>
      <c r="G93" s="2">
        <v>2</v>
      </c>
      <c r="H93" s="2">
        <v>1</v>
      </c>
      <c r="I93" s="2" t="s">
        <v>9</v>
      </c>
      <c r="J93" s="2">
        <v>1.67</v>
      </c>
      <c r="K93" s="2">
        <v>3.89</v>
      </c>
      <c r="L93" s="2">
        <v>6.54</v>
      </c>
      <c r="M93" s="6">
        <v>3.9161676646706587</v>
      </c>
      <c r="N93" s="6">
        <v>2.3293413173652695</v>
      </c>
      <c r="O93" s="6">
        <v>0.59480122324159024</v>
      </c>
      <c r="P93" s="6">
        <v>42.485802</v>
      </c>
      <c r="Q93" s="2" t="s">
        <v>47</v>
      </c>
      <c r="R93" s="7">
        <v>-1</v>
      </c>
      <c r="S93" s="7">
        <v>16.290000000000006</v>
      </c>
      <c r="T93" s="2" t="str">
        <f t="shared" si="1"/>
        <v>n</v>
      </c>
    </row>
    <row r="94" spans="1:20">
      <c r="A94" s="2">
        <v>1</v>
      </c>
      <c r="B94" s="4">
        <v>11</v>
      </c>
      <c r="C94" s="2">
        <v>88</v>
      </c>
      <c r="D94" s="5">
        <v>40487</v>
      </c>
      <c r="E94" s="2" t="s">
        <v>39</v>
      </c>
      <c r="F94" s="2" t="s">
        <v>37</v>
      </c>
      <c r="G94" s="2">
        <v>0</v>
      </c>
      <c r="H94" s="2">
        <v>1</v>
      </c>
      <c r="I94" s="2" t="s">
        <v>28</v>
      </c>
      <c r="J94" s="2">
        <v>4.2</v>
      </c>
      <c r="K94" s="2">
        <v>3.52</v>
      </c>
      <c r="L94" s="2">
        <v>2</v>
      </c>
      <c r="M94" s="6">
        <v>0.47619047619047616</v>
      </c>
      <c r="N94" s="6">
        <v>0.83809523809523812</v>
      </c>
      <c r="O94" s="6">
        <v>1.76</v>
      </c>
      <c r="P94" s="6">
        <v>29.568000000000001</v>
      </c>
      <c r="Q94" s="2" t="s">
        <v>47</v>
      </c>
      <c r="R94" s="7">
        <v>-1</v>
      </c>
      <c r="S94" s="7">
        <v>15.290000000000006</v>
      </c>
      <c r="T94" s="2" t="str">
        <f t="shared" si="1"/>
        <v>n</v>
      </c>
    </row>
    <row r="95" spans="1:20" hidden="1">
      <c r="A95" s="2">
        <v>1</v>
      </c>
      <c r="B95" s="4">
        <v>11</v>
      </c>
      <c r="C95" s="2">
        <v>89</v>
      </c>
      <c r="D95" s="5">
        <v>40487</v>
      </c>
      <c r="E95" s="2" t="s">
        <v>30</v>
      </c>
      <c r="F95" s="2" t="s">
        <v>31</v>
      </c>
      <c r="G95" s="2">
        <v>1</v>
      </c>
      <c r="H95" s="2">
        <v>0</v>
      </c>
      <c r="I95" s="2" t="s">
        <v>9</v>
      </c>
      <c r="J95" s="2">
        <v>2.63</v>
      </c>
      <c r="K95" s="2">
        <v>3.25</v>
      </c>
      <c r="L95" s="2">
        <v>3.03</v>
      </c>
      <c r="M95" s="6">
        <v>1.1520912547528517</v>
      </c>
      <c r="N95" s="6">
        <v>1.2357414448669202</v>
      </c>
      <c r="O95" s="6">
        <v>1.0726072607260726</v>
      </c>
      <c r="P95" s="6">
        <v>25.898924999999995</v>
      </c>
      <c r="Q95" s="2" t="s">
        <v>47</v>
      </c>
      <c r="R95" s="7">
        <v>-1</v>
      </c>
      <c r="S95" s="7">
        <v>14.290000000000006</v>
      </c>
      <c r="T95" s="2" t="str">
        <f t="shared" si="1"/>
        <v>n</v>
      </c>
    </row>
    <row r="96" spans="1:20" hidden="1">
      <c r="A96" s="2">
        <v>1</v>
      </c>
      <c r="B96" s="4">
        <v>11</v>
      </c>
      <c r="C96" s="2">
        <v>90</v>
      </c>
      <c r="D96" s="5">
        <v>40488</v>
      </c>
      <c r="E96" s="2" t="s">
        <v>38</v>
      </c>
      <c r="F96" s="2" t="s">
        <v>29</v>
      </c>
      <c r="G96" s="2">
        <v>2</v>
      </c>
      <c r="H96" s="2">
        <v>1</v>
      </c>
      <c r="I96" s="2" t="s">
        <v>9</v>
      </c>
      <c r="J96" s="2">
        <v>3.05</v>
      </c>
      <c r="K96" s="2">
        <v>3.2</v>
      </c>
      <c r="L96" s="2">
        <v>2.71</v>
      </c>
      <c r="M96" s="6">
        <v>0.88852459016393448</v>
      </c>
      <c r="N96" s="6">
        <v>1.0491803278688525</v>
      </c>
      <c r="O96" s="6">
        <v>1.1808118081180812</v>
      </c>
      <c r="P96" s="6">
        <v>26.4496</v>
      </c>
      <c r="Q96" s="2" t="s">
        <v>48</v>
      </c>
      <c r="R96" s="7">
        <v>2.0499999999999998</v>
      </c>
      <c r="S96" s="7">
        <v>16.340000000000007</v>
      </c>
      <c r="T96" s="2">
        <f t="shared" si="1"/>
        <v>1</v>
      </c>
    </row>
    <row r="97" spans="1:20">
      <c r="A97" s="2">
        <v>1</v>
      </c>
      <c r="B97" s="4">
        <v>11</v>
      </c>
      <c r="C97" s="2">
        <v>91</v>
      </c>
      <c r="D97" s="5">
        <v>40488</v>
      </c>
      <c r="E97" s="2" t="s">
        <v>24</v>
      </c>
      <c r="F97" s="2" t="s">
        <v>35</v>
      </c>
      <c r="G97" s="2">
        <v>0</v>
      </c>
      <c r="H97" s="2">
        <v>1</v>
      </c>
      <c r="I97" s="2" t="s">
        <v>28</v>
      </c>
      <c r="J97" s="2">
        <v>2.21</v>
      </c>
      <c r="K97" s="2">
        <v>3.4</v>
      </c>
      <c r="L97" s="2">
        <v>4</v>
      </c>
      <c r="M97" s="6">
        <v>1.8099547511312217</v>
      </c>
      <c r="N97" s="6">
        <v>1.5384615384615385</v>
      </c>
      <c r="O97" s="6">
        <v>0.85</v>
      </c>
      <c r="P97" s="6">
        <v>30.055999999999997</v>
      </c>
      <c r="Q97" s="2" t="s">
        <v>48</v>
      </c>
      <c r="R97" s="7">
        <v>3</v>
      </c>
      <c r="S97" s="7">
        <v>19.340000000000007</v>
      </c>
      <c r="T97" s="2">
        <f t="shared" si="1"/>
        <v>1</v>
      </c>
    </row>
    <row r="98" spans="1:20">
      <c r="A98" s="2">
        <v>1</v>
      </c>
      <c r="B98" s="4">
        <v>11</v>
      </c>
      <c r="C98" s="2">
        <v>92</v>
      </c>
      <c r="D98" s="5">
        <v>40488</v>
      </c>
      <c r="E98" s="2" t="s">
        <v>26</v>
      </c>
      <c r="F98" s="2" t="s">
        <v>25</v>
      </c>
      <c r="G98" s="2">
        <v>1</v>
      </c>
      <c r="H98" s="2">
        <v>1</v>
      </c>
      <c r="I98" s="2" t="s">
        <v>10</v>
      </c>
      <c r="J98" s="2">
        <v>2.4500000000000002</v>
      </c>
      <c r="K98" s="2">
        <v>3.25</v>
      </c>
      <c r="L98" s="2">
        <v>3.41</v>
      </c>
      <c r="M98" s="6">
        <v>1.3918367346938776</v>
      </c>
      <c r="N98" s="6">
        <v>1.3265306122448979</v>
      </c>
      <c r="O98" s="6">
        <v>0.95307917888563043</v>
      </c>
      <c r="P98" s="6">
        <v>27.152125000000002</v>
      </c>
      <c r="Q98" s="2" t="s">
        <v>47</v>
      </c>
      <c r="R98" s="7">
        <v>-1</v>
      </c>
      <c r="S98" s="7">
        <v>18.340000000000007</v>
      </c>
      <c r="T98" s="2" t="str">
        <f t="shared" si="1"/>
        <v>n</v>
      </c>
    </row>
    <row r="99" spans="1:20">
      <c r="A99" s="2">
        <v>1</v>
      </c>
      <c r="B99" s="4">
        <v>11</v>
      </c>
      <c r="C99" s="2">
        <v>93</v>
      </c>
      <c r="D99" s="5">
        <v>40488</v>
      </c>
      <c r="E99" s="2" t="s">
        <v>40</v>
      </c>
      <c r="F99" s="2" t="s">
        <v>36</v>
      </c>
      <c r="G99" s="2">
        <v>2</v>
      </c>
      <c r="H99" s="2">
        <v>0</v>
      </c>
      <c r="I99" s="2" t="s">
        <v>9</v>
      </c>
      <c r="J99" s="2">
        <v>2.2000000000000002</v>
      </c>
      <c r="K99" s="2">
        <v>3.36</v>
      </c>
      <c r="L99" s="2">
        <v>3.88</v>
      </c>
      <c r="M99" s="6">
        <v>1.7636363636363634</v>
      </c>
      <c r="N99" s="6">
        <v>1.5272727272727271</v>
      </c>
      <c r="O99" s="6">
        <v>0.865979381443299</v>
      </c>
      <c r="P99" s="6">
        <v>28.680959999999999</v>
      </c>
      <c r="Q99" s="2" t="s">
        <v>47</v>
      </c>
      <c r="R99" s="7">
        <v>-1</v>
      </c>
      <c r="S99" s="7">
        <v>17.340000000000007</v>
      </c>
      <c r="T99" s="2" t="str">
        <f t="shared" si="1"/>
        <v>n</v>
      </c>
    </row>
    <row r="100" spans="1:20">
      <c r="A100" s="2">
        <v>1</v>
      </c>
      <c r="B100" s="4">
        <v>11</v>
      </c>
      <c r="C100" s="2">
        <v>94</v>
      </c>
      <c r="D100" s="5">
        <v>40489</v>
      </c>
      <c r="E100" s="2" t="s">
        <v>27</v>
      </c>
      <c r="F100" s="2" t="s">
        <v>33</v>
      </c>
      <c r="G100" s="2">
        <v>1</v>
      </c>
      <c r="H100" s="2">
        <v>2</v>
      </c>
      <c r="I100" s="2" t="s">
        <v>28</v>
      </c>
      <c r="J100" s="2">
        <v>2.54</v>
      </c>
      <c r="K100" s="2">
        <v>3.56</v>
      </c>
      <c r="L100" s="2">
        <v>4.67</v>
      </c>
      <c r="M100" s="6">
        <v>1.8385826771653542</v>
      </c>
      <c r="N100" s="6">
        <v>1.4015748031496063</v>
      </c>
      <c r="O100" s="6">
        <v>0.76231263383297643</v>
      </c>
      <c r="P100" s="6">
        <v>42.228008000000003</v>
      </c>
      <c r="Q100" s="2" t="s">
        <v>48</v>
      </c>
      <c r="R100" s="7">
        <v>3.67</v>
      </c>
      <c r="S100" s="7">
        <v>21.010000000000005</v>
      </c>
      <c r="T100" s="2">
        <f t="shared" si="1"/>
        <v>1</v>
      </c>
    </row>
    <row r="101" spans="1:20">
      <c r="A101" s="2">
        <v>1</v>
      </c>
      <c r="B101" s="4">
        <v>11</v>
      </c>
      <c r="C101" s="2">
        <v>95</v>
      </c>
      <c r="D101" s="5">
        <v>40489</v>
      </c>
      <c r="E101" s="2" t="s">
        <v>34</v>
      </c>
      <c r="F101" s="2" t="s">
        <v>32</v>
      </c>
      <c r="G101" s="2">
        <v>1</v>
      </c>
      <c r="H101" s="2">
        <v>0</v>
      </c>
      <c r="I101" s="2" t="s">
        <v>9</v>
      </c>
      <c r="J101" s="2">
        <v>3.5</v>
      </c>
      <c r="K101" s="2">
        <v>3.25</v>
      </c>
      <c r="L101" s="2">
        <v>2.4</v>
      </c>
      <c r="M101" s="6">
        <v>0.68571428571428572</v>
      </c>
      <c r="N101" s="6">
        <v>0.9285714285714286</v>
      </c>
      <c r="O101" s="6">
        <v>1.3541666666666667</v>
      </c>
      <c r="P101" s="6">
        <v>27.3</v>
      </c>
      <c r="Q101" s="2" t="s">
        <v>48</v>
      </c>
      <c r="R101" s="7">
        <v>2.5</v>
      </c>
      <c r="S101" s="7">
        <v>23.510000000000005</v>
      </c>
      <c r="T101" s="2">
        <f t="shared" si="1"/>
        <v>1</v>
      </c>
    </row>
    <row r="102" spans="1:20">
      <c r="A102" s="2">
        <v>1</v>
      </c>
      <c r="B102" s="4">
        <v>11</v>
      </c>
      <c r="C102" s="2">
        <v>96</v>
      </c>
      <c r="D102" s="5">
        <v>40492</v>
      </c>
      <c r="E102" s="2" t="s">
        <v>32</v>
      </c>
      <c r="F102" s="2" t="s">
        <v>27</v>
      </c>
      <c r="G102" s="2">
        <v>2</v>
      </c>
      <c r="H102" s="2">
        <v>2</v>
      </c>
      <c r="I102" s="2" t="s">
        <v>10</v>
      </c>
      <c r="J102" s="2">
        <v>1.83</v>
      </c>
      <c r="K102" s="2">
        <v>3.8</v>
      </c>
      <c r="L102" s="2">
        <v>5.5</v>
      </c>
      <c r="M102" s="6">
        <v>3.0054644808743167</v>
      </c>
      <c r="N102" s="6">
        <v>2.0765027322404368</v>
      </c>
      <c r="O102" s="6">
        <v>0.69090909090909092</v>
      </c>
      <c r="P102" s="6">
        <v>38.247</v>
      </c>
      <c r="Q102" s="2" t="s">
        <v>47</v>
      </c>
      <c r="R102" s="7">
        <v>-1</v>
      </c>
      <c r="S102" s="7">
        <v>22.510000000000005</v>
      </c>
      <c r="T102" s="2" t="str">
        <f t="shared" si="1"/>
        <v>n</v>
      </c>
    </row>
    <row r="103" spans="1:20">
      <c r="A103" s="2">
        <v>1</v>
      </c>
      <c r="B103" s="4">
        <v>11</v>
      </c>
      <c r="C103" s="2">
        <v>97</v>
      </c>
      <c r="D103" s="5">
        <v>40494</v>
      </c>
      <c r="E103" s="2" t="s">
        <v>31</v>
      </c>
      <c r="F103" s="2" t="s">
        <v>39</v>
      </c>
      <c r="G103" s="2">
        <v>2</v>
      </c>
      <c r="H103" s="2">
        <v>2</v>
      </c>
      <c r="I103" s="2" t="s">
        <v>10</v>
      </c>
      <c r="J103" s="2">
        <v>1.83</v>
      </c>
      <c r="K103" s="2">
        <v>3.69</v>
      </c>
      <c r="L103" s="2">
        <v>5.5</v>
      </c>
      <c r="M103" s="6">
        <v>3.0054644808743167</v>
      </c>
      <c r="N103" s="6">
        <v>2.0163934426229506</v>
      </c>
      <c r="O103" s="6">
        <v>0.6709090909090909</v>
      </c>
      <c r="P103" s="6">
        <v>37.139850000000003</v>
      </c>
      <c r="Q103" s="2" t="s">
        <v>47</v>
      </c>
      <c r="R103" s="7">
        <v>-1</v>
      </c>
      <c r="S103" s="7">
        <v>21.510000000000005</v>
      </c>
      <c r="T103" s="2" t="str">
        <f t="shared" si="1"/>
        <v>n</v>
      </c>
    </row>
    <row r="104" spans="1:20">
      <c r="A104" s="2">
        <v>1</v>
      </c>
      <c r="B104" s="4">
        <v>11</v>
      </c>
      <c r="C104" s="2">
        <v>98</v>
      </c>
      <c r="D104" s="5">
        <v>40494</v>
      </c>
      <c r="E104" s="2" t="s">
        <v>37</v>
      </c>
      <c r="F104" s="2" t="s">
        <v>40</v>
      </c>
      <c r="G104" s="2">
        <v>4</v>
      </c>
      <c r="H104" s="2">
        <v>0</v>
      </c>
      <c r="I104" s="2" t="s">
        <v>9</v>
      </c>
      <c r="J104" s="2">
        <v>2.2000000000000002</v>
      </c>
      <c r="K104" s="2">
        <v>3.32</v>
      </c>
      <c r="L104" s="2">
        <v>4.12</v>
      </c>
      <c r="M104" s="6">
        <v>1.8727272727272726</v>
      </c>
      <c r="N104" s="6">
        <v>1.5090909090909088</v>
      </c>
      <c r="O104" s="6">
        <v>0.80582524271844658</v>
      </c>
      <c r="P104" s="6">
        <v>30.092480000000002</v>
      </c>
      <c r="Q104" s="2" t="s">
        <v>47</v>
      </c>
      <c r="R104" s="7">
        <v>-1</v>
      </c>
      <c r="S104" s="7">
        <v>20.510000000000005</v>
      </c>
      <c r="T104" s="2" t="str">
        <f t="shared" si="1"/>
        <v>n</v>
      </c>
    </row>
    <row r="105" spans="1:20">
      <c r="A105" s="2">
        <v>1</v>
      </c>
      <c r="B105" s="4">
        <v>11</v>
      </c>
      <c r="C105" s="2">
        <v>99</v>
      </c>
      <c r="D105" s="5">
        <v>40495</v>
      </c>
      <c r="E105" s="2" t="s">
        <v>32</v>
      </c>
      <c r="F105" s="2" t="s">
        <v>33</v>
      </c>
      <c r="G105" s="2">
        <v>2</v>
      </c>
      <c r="H105" s="2">
        <v>0</v>
      </c>
      <c r="I105" s="2" t="s">
        <v>9</v>
      </c>
      <c r="J105" s="2">
        <v>1.84</v>
      </c>
      <c r="K105" s="2">
        <v>3.63</v>
      </c>
      <c r="L105" s="2">
        <v>5.2</v>
      </c>
      <c r="M105" s="6">
        <v>2.8260869565217392</v>
      </c>
      <c r="N105" s="6">
        <v>1.9728260869565215</v>
      </c>
      <c r="O105" s="6">
        <v>0.69807692307692304</v>
      </c>
      <c r="P105" s="6">
        <v>34.731839999999998</v>
      </c>
      <c r="Q105" s="2" t="s">
        <v>47</v>
      </c>
      <c r="R105" s="7">
        <v>-1</v>
      </c>
      <c r="S105" s="7">
        <v>19.510000000000005</v>
      </c>
      <c r="T105" s="2" t="str">
        <f t="shared" si="1"/>
        <v>n</v>
      </c>
    </row>
    <row r="106" spans="1:20">
      <c r="A106" s="2">
        <v>1</v>
      </c>
      <c r="B106" s="4">
        <v>11</v>
      </c>
      <c r="C106" s="2">
        <v>100</v>
      </c>
      <c r="D106" s="5">
        <v>40495</v>
      </c>
      <c r="E106" s="2" t="s">
        <v>25</v>
      </c>
      <c r="F106" s="2" t="s">
        <v>38</v>
      </c>
      <c r="G106" s="2">
        <v>2</v>
      </c>
      <c r="H106" s="2">
        <v>0</v>
      </c>
      <c r="I106" s="2" t="s">
        <v>9</v>
      </c>
      <c r="J106" s="2">
        <v>2.6</v>
      </c>
      <c r="K106" s="2">
        <v>3.25</v>
      </c>
      <c r="L106" s="2">
        <v>3.6</v>
      </c>
      <c r="M106" s="6">
        <v>1.3846153846153846</v>
      </c>
      <c r="N106" s="6">
        <v>1.25</v>
      </c>
      <c r="O106" s="6">
        <v>0.90277777777777779</v>
      </c>
      <c r="P106" s="6">
        <v>30.420000000000005</v>
      </c>
      <c r="Q106" s="2" t="s">
        <v>47</v>
      </c>
      <c r="R106" s="7">
        <v>-1</v>
      </c>
      <c r="S106" s="7">
        <v>18.510000000000005</v>
      </c>
      <c r="T106" s="2" t="str">
        <f t="shared" si="1"/>
        <v>n</v>
      </c>
    </row>
    <row r="107" spans="1:20">
      <c r="A107" s="2">
        <v>1</v>
      </c>
      <c r="B107" s="4">
        <v>11</v>
      </c>
      <c r="C107" s="2">
        <v>101</v>
      </c>
      <c r="D107" s="5">
        <v>40495</v>
      </c>
      <c r="E107" s="2" t="s">
        <v>27</v>
      </c>
      <c r="F107" s="2" t="s">
        <v>34</v>
      </c>
      <c r="G107" s="2">
        <v>3</v>
      </c>
      <c r="H107" s="2">
        <v>1</v>
      </c>
      <c r="I107" s="2" t="s">
        <v>9</v>
      </c>
      <c r="J107" s="2">
        <v>1.8</v>
      </c>
      <c r="K107" s="2">
        <v>3.88</v>
      </c>
      <c r="L107" s="2">
        <v>5.08</v>
      </c>
      <c r="M107" s="6">
        <v>2.8222222222222224</v>
      </c>
      <c r="N107" s="6">
        <v>2.1555555555555554</v>
      </c>
      <c r="O107" s="6">
        <v>0.76377952755905509</v>
      </c>
      <c r="P107" s="6">
        <v>35.478720000000003</v>
      </c>
      <c r="Q107" s="2" t="s">
        <v>47</v>
      </c>
      <c r="R107" s="7">
        <v>-1</v>
      </c>
      <c r="S107" s="7">
        <v>17.510000000000005</v>
      </c>
      <c r="T107" s="2" t="str">
        <f t="shared" si="1"/>
        <v>n</v>
      </c>
    </row>
    <row r="108" spans="1:20">
      <c r="A108" s="2">
        <v>1</v>
      </c>
      <c r="B108" s="4">
        <v>11</v>
      </c>
      <c r="C108" s="2">
        <v>102</v>
      </c>
      <c r="D108" s="5">
        <v>40495</v>
      </c>
      <c r="E108" s="2" t="s">
        <v>35</v>
      </c>
      <c r="F108" s="2" t="s">
        <v>26</v>
      </c>
      <c r="G108" s="2">
        <v>4</v>
      </c>
      <c r="H108" s="2">
        <v>0</v>
      </c>
      <c r="I108" s="2" t="s">
        <v>9</v>
      </c>
      <c r="J108" s="2">
        <v>1.98</v>
      </c>
      <c r="K108" s="2">
        <v>3.48</v>
      </c>
      <c r="L108" s="2">
        <v>4.5</v>
      </c>
      <c r="M108" s="6">
        <v>2.2727272727272729</v>
      </c>
      <c r="N108" s="6">
        <v>1.7575757575757576</v>
      </c>
      <c r="O108" s="6">
        <v>0.77333333333333332</v>
      </c>
      <c r="P108" s="6">
        <v>31.006799999999998</v>
      </c>
      <c r="Q108" s="2" t="s">
        <v>47</v>
      </c>
      <c r="R108" s="7">
        <v>-1</v>
      </c>
      <c r="S108" s="7">
        <v>16.510000000000005</v>
      </c>
      <c r="T108" s="2" t="str">
        <f t="shared" si="1"/>
        <v>n</v>
      </c>
    </row>
    <row r="109" spans="1:20">
      <c r="A109" s="2">
        <v>1</v>
      </c>
      <c r="B109" s="4">
        <v>11</v>
      </c>
      <c r="C109" s="2">
        <v>103</v>
      </c>
      <c r="D109" s="5">
        <v>40496</v>
      </c>
      <c r="E109" s="2" t="s">
        <v>29</v>
      </c>
      <c r="F109" s="2" t="s">
        <v>36</v>
      </c>
      <c r="G109" s="2">
        <v>1</v>
      </c>
      <c r="H109" s="2">
        <v>1</v>
      </c>
      <c r="I109" s="2" t="s">
        <v>10</v>
      </c>
      <c r="J109" s="2">
        <v>2.54</v>
      </c>
      <c r="K109" s="2">
        <v>3.2</v>
      </c>
      <c r="L109" s="2">
        <v>3.33</v>
      </c>
      <c r="M109" s="6">
        <v>1.3110236220472442</v>
      </c>
      <c r="N109" s="6">
        <v>1.2598425196850394</v>
      </c>
      <c r="O109" s="6">
        <v>0.96096096096096095</v>
      </c>
      <c r="P109" s="6">
        <v>27.066240000000001</v>
      </c>
      <c r="Q109" s="2" t="s">
        <v>47</v>
      </c>
      <c r="R109" s="7">
        <v>-1</v>
      </c>
      <c r="S109" s="7">
        <v>15.510000000000005</v>
      </c>
      <c r="T109" s="2" t="str">
        <f t="shared" si="1"/>
        <v>n</v>
      </c>
    </row>
    <row r="110" spans="1:20" hidden="1">
      <c r="A110" s="2">
        <v>1</v>
      </c>
      <c r="B110" s="4">
        <v>11</v>
      </c>
      <c r="C110" s="2">
        <v>104</v>
      </c>
      <c r="D110" s="5">
        <v>40496</v>
      </c>
      <c r="E110" s="2" t="s">
        <v>30</v>
      </c>
      <c r="F110" s="2" t="s">
        <v>24</v>
      </c>
      <c r="G110" s="2">
        <v>1</v>
      </c>
      <c r="H110" s="2">
        <v>1</v>
      </c>
      <c r="I110" s="2" t="s">
        <v>10</v>
      </c>
      <c r="J110" s="2">
        <v>2.29</v>
      </c>
      <c r="K110" s="2">
        <v>3.29</v>
      </c>
      <c r="L110" s="2">
        <v>3.5</v>
      </c>
      <c r="M110" s="6">
        <v>1.5283842794759825</v>
      </c>
      <c r="N110" s="6">
        <v>1.4366812227074235</v>
      </c>
      <c r="O110" s="6">
        <v>0.94000000000000006</v>
      </c>
      <c r="P110" s="6">
        <v>26.369350000000001</v>
      </c>
      <c r="Q110" s="2" t="s">
        <v>47</v>
      </c>
      <c r="R110" s="7">
        <v>-1</v>
      </c>
      <c r="S110" s="7">
        <v>14.510000000000005</v>
      </c>
      <c r="T110" s="2" t="str">
        <f t="shared" si="1"/>
        <v>n</v>
      </c>
    </row>
    <row r="111" spans="1:20" hidden="1">
      <c r="A111" s="2">
        <v>1</v>
      </c>
      <c r="B111" s="4">
        <v>11</v>
      </c>
      <c r="C111" s="2">
        <v>105</v>
      </c>
      <c r="D111" s="5">
        <v>40501</v>
      </c>
      <c r="E111" s="2" t="s">
        <v>26</v>
      </c>
      <c r="F111" s="2" t="s">
        <v>29</v>
      </c>
      <c r="G111" s="2">
        <v>2</v>
      </c>
      <c r="H111" s="2">
        <v>1</v>
      </c>
      <c r="I111" s="2" t="s">
        <v>9</v>
      </c>
      <c r="J111" s="2">
        <v>2.95</v>
      </c>
      <c r="K111" s="2">
        <v>3.24</v>
      </c>
      <c r="L111" s="2">
        <v>2.69</v>
      </c>
      <c r="M111" s="6">
        <v>0.91186440677966096</v>
      </c>
      <c r="N111" s="6">
        <v>1.0983050847457627</v>
      </c>
      <c r="O111" s="6">
        <v>1.204460966542751</v>
      </c>
      <c r="P111" s="6">
        <v>25.711020000000005</v>
      </c>
      <c r="Q111" s="2" t="s">
        <v>48</v>
      </c>
      <c r="R111" s="7">
        <v>1.9500000000000002</v>
      </c>
      <c r="S111" s="7">
        <v>16.460000000000004</v>
      </c>
      <c r="T111" s="2">
        <f t="shared" si="1"/>
        <v>1</v>
      </c>
    </row>
    <row r="112" spans="1:20">
      <c r="A112" s="2">
        <v>1</v>
      </c>
      <c r="B112" s="4">
        <v>11</v>
      </c>
      <c r="C112" s="2">
        <v>106</v>
      </c>
      <c r="D112" s="5">
        <v>40501</v>
      </c>
      <c r="E112" s="2" t="s">
        <v>40</v>
      </c>
      <c r="F112" s="2" t="s">
        <v>38</v>
      </c>
      <c r="G112" s="2">
        <v>3</v>
      </c>
      <c r="H112" s="2">
        <v>0</v>
      </c>
      <c r="I112" s="2" t="s">
        <v>9</v>
      </c>
      <c r="J112" s="2">
        <v>1.5</v>
      </c>
      <c r="K112" s="2">
        <v>4.3600000000000003</v>
      </c>
      <c r="L112" s="2">
        <v>8.7799999999999994</v>
      </c>
      <c r="M112" s="6">
        <v>5.8533333333333326</v>
      </c>
      <c r="N112" s="6">
        <v>2.9066666666666667</v>
      </c>
      <c r="O112" s="6">
        <v>0.49658314350797272</v>
      </c>
      <c r="P112" s="6">
        <v>57.421200000000006</v>
      </c>
      <c r="Q112" s="2" t="s">
        <v>47</v>
      </c>
      <c r="R112" s="7">
        <v>-1</v>
      </c>
      <c r="S112" s="7">
        <v>15.460000000000004</v>
      </c>
      <c r="T112" s="2" t="str">
        <f t="shared" si="1"/>
        <v>n</v>
      </c>
    </row>
    <row r="113" spans="1:20">
      <c r="A113" s="2">
        <v>1</v>
      </c>
      <c r="B113" s="4">
        <v>11</v>
      </c>
      <c r="C113" s="2">
        <v>107</v>
      </c>
      <c r="D113" s="5">
        <v>40502</v>
      </c>
      <c r="E113" s="2" t="s">
        <v>36</v>
      </c>
      <c r="F113" s="2" t="s">
        <v>39</v>
      </c>
      <c r="G113" s="2">
        <v>4</v>
      </c>
      <c r="H113" s="2">
        <v>2</v>
      </c>
      <c r="I113" s="2" t="s">
        <v>9</v>
      </c>
      <c r="J113" s="2">
        <v>1.47</v>
      </c>
      <c r="K113" s="2">
        <v>4.55</v>
      </c>
      <c r="L113" s="2">
        <v>8.5</v>
      </c>
      <c r="M113" s="6">
        <v>5.7823129251700678</v>
      </c>
      <c r="N113" s="6">
        <v>3.0952380952380953</v>
      </c>
      <c r="O113" s="6">
        <v>0.53529411764705881</v>
      </c>
      <c r="P113" s="6">
        <v>56.852249999999998</v>
      </c>
      <c r="Q113" s="2" t="s">
        <v>47</v>
      </c>
      <c r="R113" s="7">
        <v>-1</v>
      </c>
      <c r="S113" s="7">
        <v>14.460000000000004</v>
      </c>
      <c r="T113" s="2" t="str">
        <f t="shared" si="1"/>
        <v>n</v>
      </c>
    </row>
    <row r="114" spans="1:20">
      <c r="A114" s="2">
        <v>1</v>
      </c>
      <c r="B114" s="4">
        <v>11</v>
      </c>
      <c r="C114" s="2">
        <v>108</v>
      </c>
      <c r="D114" s="5">
        <v>40502</v>
      </c>
      <c r="E114" s="2" t="s">
        <v>33</v>
      </c>
      <c r="F114" s="2" t="s">
        <v>31</v>
      </c>
      <c r="G114" s="2">
        <v>3</v>
      </c>
      <c r="H114" s="2">
        <v>1</v>
      </c>
      <c r="I114" s="2" t="s">
        <v>9</v>
      </c>
      <c r="J114" s="2">
        <v>1.96</v>
      </c>
      <c r="K114" s="2">
        <v>3.5</v>
      </c>
      <c r="L114" s="2">
        <v>4.6500000000000004</v>
      </c>
      <c r="M114" s="6">
        <v>2.3724489795918369</v>
      </c>
      <c r="N114" s="6">
        <v>1.7857142857142858</v>
      </c>
      <c r="O114" s="6">
        <v>0.75268817204301075</v>
      </c>
      <c r="P114" s="6">
        <v>31.899000000000001</v>
      </c>
      <c r="Q114" s="2" t="s">
        <v>47</v>
      </c>
      <c r="R114" s="7">
        <v>-1</v>
      </c>
      <c r="S114" s="7">
        <v>13.460000000000004</v>
      </c>
      <c r="T114" s="2" t="str">
        <f t="shared" si="1"/>
        <v>n</v>
      </c>
    </row>
    <row r="115" spans="1:20" hidden="1">
      <c r="A115" s="2">
        <v>1</v>
      </c>
      <c r="B115" s="4">
        <v>11</v>
      </c>
      <c r="C115" s="2">
        <v>109</v>
      </c>
      <c r="D115" s="5">
        <v>40502</v>
      </c>
      <c r="E115" s="2" t="s">
        <v>32</v>
      </c>
      <c r="F115" s="2" t="s">
        <v>25</v>
      </c>
      <c r="G115" s="2">
        <v>1</v>
      </c>
      <c r="H115" s="2">
        <v>0</v>
      </c>
      <c r="I115" s="2" t="s">
        <v>9</v>
      </c>
      <c r="J115" s="2">
        <v>1.45</v>
      </c>
      <c r="K115" s="2">
        <v>4.9400000000000004</v>
      </c>
      <c r="L115" s="2">
        <v>10.28</v>
      </c>
      <c r="M115" s="6">
        <v>7.0896551724137931</v>
      </c>
      <c r="N115" s="6">
        <v>3.4068965517241385</v>
      </c>
      <c r="O115" s="6">
        <v>0.48054474708171213</v>
      </c>
      <c r="P115" s="6">
        <v>73.635639999999995</v>
      </c>
      <c r="Q115" s="2" t="s">
        <v>47</v>
      </c>
      <c r="R115" s="7">
        <v>-1</v>
      </c>
      <c r="S115" s="7">
        <v>12.460000000000004</v>
      </c>
      <c r="T115" s="2" t="str">
        <f t="shared" si="1"/>
        <v>n</v>
      </c>
    </row>
    <row r="116" spans="1:20">
      <c r="A116" s="2">
        <v>1</v>
      </c>
      <c r="B116" s="4">
        <v>11</v>
      </c>
      <c r="C116" s="2">
        <v>110</v>
      </c>
      <c r="D116" s="5">
        <v>40502</v>
      </c>
      <c r="E116" s="2" t="s">
        <v>35</v>
      </c>
      <c r="F116" s="2" t="s">
        <v>34</v>
      </c>
      <c r="G116" s="2">
        <v>2</v>
      </c>
      <c r="H116" s="2">
        <v>1</v>
      </c>
      <c r="I116" s="2" t="s">
        <v>9</v>
      </c>
      <c r="J116" s="2">
        <v>2.04</v>
      </c>
      <c r="K116" s="2">
        <v>3.5</v>
      </c>
      <c r="L116" s="2">
        <v>4.6500000000000004</v>
      </c>
      <c r="M116" s="6">
        <v>2.2794117647058827</v>
      </c>
      <c r="N116" s="6">
        <v>1.7156862745098038</v>
      </c>
      <c r="O116" s="6">
        <v>0.75268817204301075</v>
      </c>
      <c r="P116" s="6">
        <v>33.201000000000008</v>
      </c>
      <c r="Q116" s="2" t="s">
        <v>47</v>
      </c>
      <c r="R116" s="7">
        <v>-1</v>
      </c>
      <c r="S116" s="7">
        <v>11.460000000000004</v>
      </c>
      <c r="T116" s="2" t="str">
        <f t="shared" si="1"/>
        <v>n</v>
      </c>
    </row>
    <row r="117" spans="1:20">
      <c r="A117" s="2">
        <v>1</v>
      </c>
      <c r="B117" s="4">
        <v>11</v>
      </c>
      <c r="C117" s="2">
        <v>111</v>
      </c>
      <c r="D117" s="5">
        <v>40503</v>
      </c>
      <c r="E117" s="2" t="s">
        <v>24</v>
      </c>
      <c r="F117" s="2" t="s">
        <v>27</v>
      </c>
      <c r="G117" s="2">
        <v>3</v>
      </c>
      <c r="H117" s="2">
        <v>2</v>
      </c>
      <c r="I117" s="2" t="s">
        <v>9</v>
      </c>
      <c r="J117" s="2">
        <v>2.95</v>
      </c>
      <c r="K117" s="2">
        <v>3.25</v>
      </c>
      <c r="L117" s="2">
        <v>3.2</v>
      </c>
      <c r="M117" s="6">
        <v>1.0847457627118644</v>
      </c>
      <c r="N117" s="6">
        <v>1.1016949152542372</v>
      </c>
      <c r="O117" s="6">
        <v>1.015625</v>
      </c>
      <c r="P117" s="6">
        <v>30.680000000000003</v>
      </c>
      <c r="Q117" s="2" t="s">
        <v>47</v>
      </c>
      <c r="R117" s="7">
        <v>-1</v>
      </c>
      <c r="S117" s="7">
        <v>10.460000000000004</v>
      </c>
      <c r="T117" s="2" t="str">
        <f t="shared" si="1"/>
        <v>n</v>
      </c>
    </row>
    <row r="118" spans="1:20">
      <c r="A118" s="2">
        <v>1</v>
      </c>
      <c r="B118" s="4">
        <v>11</v>
      </c>
      <c r="C118" s="2">
        <v>112</v>
      </c>
      <c r="D118" s="5">
        <v>40503</v>
      </c>
      <c r="E118" s="2" t="s">
        <v>37</v>
      </c>
      <c r="F118" s="2" t="s">
        <v>30</v>
      </c>
      <c r="G118" s="2">
        <v>1</v>
      </c>
      <c r="H118" s="2">
        <v>0</v>
      </c>
      <c r="I118" s="2" t="s">
        <v>9</v>
      </c>
      <c r="J118" s="2">
        <v>1.59</v>
      </c>
      <c r="K118" s="2">
        <v>4.2</v>
      </c>
      <c r="L118" s="2">
        <v>8.5500000000000007</v>
      </c>
      <c r="M118" s="6">
        <v>5.3773584905660377</v>
      </c>
      <c r="N118" s="6">
        <v>2.641509433962264</v>
      </c>
      <c r="O118" s="6">
        <v>0.49122807017543857</v>
      </c>
      <c r="P118" s="6">
        <v>57.096900000000012</v>
      </c>
      <c r="Q118" s="2" t="s">
        <v>47</v>
      </c>
      <c r="R118" s="7">
        <v>-1</v>
      </c>
      <c r="S118" s="7">
        <v>9.4600000000000044</v>
      </c>
      <c r="T118" s="2" t="str">
        <f t="shared" si="1"/>
        <v>n</v>
      </c>
    </row>
    <row r="119" spans="1:20">
      <c r="A119" s="2">
        <v>1</v>
      </c>
      <c r="B119" s="4">
        <v>11</v>
      </c>
      <c r="C119" s="2">
        <v>113</v>
      </c>
      <c r="D119" s="5">
        <v>40508</v>
      </c>
      <c r="E119" s="2" t="s">
        <v>39</v>
      </c>
      <c r="F119" s="2" t="s">
        <v>24</v>
      </c>
      <c r="G119" s="2">
        <v>3</v>
      </c>
      <c r="H119" s="2">
        <v>2</v>
      </c>
      <c r="I119" s="2" t="s">
        <v>9</v>
      </c>
      <c r="J119" s="2">
        <v>3.37</v>
      </c>
      <c r="K119" s="2">
        <v>3.3</v>
      </c>
      <c r="L119" s="2">
        <v>2.4500000000000002</v>
      </c>
      <c r="M119" s="6">
        <v>0.72700296735905046</v>
      </c>
      <c r="N119" s="6">
        <v>0.97922848664688422</v>
      </c>
      <c r="O119" s="6">
        <v>1.3469387755102038</v>
      </c>
      <c r="P119" s="6">
        <v>27.246450000000003</v>
      </c>
      <c r="Q119" s="2" t="s">
        <v>48</v>
      </c>
      <c r="R119" s="7">
        <v>2.37</v>
      </c>
      <c r="S119" s="7">
        <v>11.830000000000005</v>
      </c>
      <c r="T119" s="2">
        <f t="shared" si="1"/>
        <v>1</v>
      </c>
    </row>
    <row r="120" spans="1:20">
      <c r="A120" s="2">
        <v>1</v>
      </c>
      <c r="B120" s="4">
        <v>11</v>
      </c>
      <c r="C120" s="2">
        <v>114</v>
      </c>
      <c r="D120" s="5">
        <v>40508</v>
      </c>
      <c r="E120" s="2" t="s">
        <v>25</v>
      </c>
      <c r="F120" s="2" t="s">
        <v>40</v>
      </c>
      <c r="G120" s="2">
        <v>0</v>
      </c>
      <c r="H120" s="2">
        <v>1</v>
      </c>
      <c r="I120" s="2" t="s">
        <v>28</v>
      </c>
      <c r="J120" s="2">
        <v>6.25</v>
      </c>
      <c r="K120" s="2">
        <v>4</v>
      </c>
      <c r="L120" s="2">
        <v>2.29</v>
      </c>
      <c r="M120" s="6">
        <v>0.3664</v>
      </c>
      <c r="N120" s="6">
        <v>0.64</v>
      </c>
      <c r="O120" s="6">
        <v>1.7467248908296944</v>
      </c>
      <c r="P120" s="6">
        <v>57.25</v>
      </c>
      <c r="Q120" s="2" t="s">
        <v>47</v>
      </c>
      <c r="R120" s="7">
        <v>-1</v>
      </c>
      <c r="S120" s="7">
        <v>10.830000000000005</v>
      </c>
      <c r="T120" s="2" t="str">
        <f t="shared" si="1"/>
        <v>n</v>
      </c>
    </row>
    <row r="121" spans="1:20">
      <c r="A121" s="2">
        <v>1</v>
      </c>
      <c r="B121" s="4">
        <v>11</v>
      </c>
      <c r="C121" s="2">
        <v>115</v>
      </c>
      <c r="D121" s="5">
        <v>40509</v>
      </c>
      <c r="E121" s="2" t="s">
        <v>38</v>
      </c>
      <c r="F121" s="2" t="s">
        <v>35</v>
      </c>
      <c r="G121" s="2">
        <v>2</v>
      </c>
      <c r="H121" s="2">
        <v>2</v>
      </c>
      <c r="I121" s="2" t="s">
        <v>10</v>
      </c>
      <c r="J121" s="2">
        <v>2.75</v>
      </c>
      <c r="K121" s="2">
        <v>3.3</v>
      </c>
      <c r="L121" s="2">
        <v>3.2</v>
      </c>
      <c r="M121" s="6">
        <v>1.1636363636363638</v>
      </c>
      <c r="N121" s="6">
        <v>1.2</v>
      </c>
      <c r="O121" s="6">
        <v>1.0312499999999998</v>
      </c>
      <c r="P121" s="6">
        <v>29.04</v>
      </c>
      <c r="Q121" s="2" t="s">
        <v>47</v>
      </c>
      <c r="R121" s="7">
        <v>-1</v>
      </c>
      <c r="S121" s="7">
        <v>9.8300000000000054</v>
      </c>
      <c r="T121" s="2" t="str">
        <f t="shared" si="1"/>
        <v>n</v>
      </c>
    </row>
    <row r="122" spans="1:20">
      <c r="A122" s="2">
        <v>1</v>
      </c>
      <c r="B122" s="4">
        <v>11</v>
      </c>
      <c r="C122" s="2">
        <v>116</v>
      </c>
      <c r="D122" s="5">
        <v>40509</v>
      </c>
      <c r="E122" s="2" t="s">
        <v>29</v>
      </c>
      <c r="F122" s="2" t="s">
        <v>32</v>
      </c>
      <c r="G122" s="2">
        <v>0</v>
      </c>
      <c r="H122" s="2">
        <v>0</v>
      </c>
      <c r="I122" s="2" t="s">
        <v>10</v>
      </c>
      <c r="J122" s="2">
        <v>3.5</v>
      </c>
      <c r="K122" s="2">
        <v>3.3</v>
      </c>
      <c r="L122" s="2">
        <v>2.54</v>
      </c>
      <c r="M122" s="6">
        <v>0.72571428571428576</v>
      </c>
      <c r="N122" s="6">
        <v>0.94285714285714284</v>
      </c>
      <c r="O122" s="6">
        <v>1.2992125984251968</v>
      </c>
      <c r="P122" s="6">
        <v>29.336999999999996</v>
      </c>
      <c r="Q122" s="2" t="s">
        <v>47</v>
      </c>
      <c r="R122" s="7">
        <v>-1</v>
      </c>
      <c r="S122" s="7">
        <v>8.8300000000000054</v>
      </c>
      <c r="T122" s="2" t="str">
        <f t="shared" si="1"/>
        <v>n</v>
      </c>
    </row>
    <row r="123" spans="1:20" hidden="1">
      <c r="A123" s="2">
        <v>1</v>
      </c>
      <c r="B123" s="4">
        <v>11</v>
      </c>
      <c r="C123" s="2">
        <v>117</v>
      </c>
      <c r="D123" s="5">
        <v>40509</v>
      </c>
      <c r="E123" s="2" t="s">
        <v>31</v>
      </c>
      <c r="F123" s="2" t="s">
        <v>26</v>
      </c>
      <c r="G123" s="2">
        <v>4</v>
      </c>
      <c r="H123" s="2">
        <v>0</v>
      </c>
      <c r="I123" s="2" t="s">
        <v>9</v>
      </c>
      <c r="J123" s="2">
        <v>3.9</v>
      </c>
      <c r="K123" s="2">
        <v>3.69</v>
      </c>
      <c r="L123" s="2">
        <v>4.87</v>
      </c>
      <c r="M123" s="6">
        <v>1.2487179487179487</v>
      </c>
      <c r="N123" s="6">
        <v>0.94615384615384612</v>
      </c>
      <c r="O123" s="6">
        <v>0.757700205338809</v>
      </c>
      <c r="P123" s="6">
        <v>70.08417</v>
      </c>
      <c r="Q123" s="2" t="s">
        <v>47</v>
      </c>
      <c r="R123" s="7">
        <v>-1</v>
      </c>
      <c r="S123" s="7">
        <v>7.8300000000000054</v>
      </c>
      <c r="T123" s="2" t="str">
        <f t="shared" si="1"/>
        <v>n</v>
      </c>
    </row>
    <row r="124" spans="1:20">
      <c r="A124" s="2">
        <v>1</v>
      </c>
      <c r="B124" s="4">
        <v>11</v>
      </c>
      <c r="C124" s="2">
        <v>118</v>
      </c>
      <c r="D124" s="5">
        <v>40509</v>
      </c>
      <c r="E124" s="2" t="s">
        <v>30</v>
      </c>
      <c r="F124" s="2" t="s">
        <v>33</v>
      </c>
      <c r="G124" s="2">
        <v>3</v>
      </c>
      <c r="H124" s="2">
        <v>1</v>
      </c>
      <c r="I124" s="2" t="s">
        <v>9</v>
      </c>
      <c r="J124" s="2">
        <v>2.6</v>
      </c>
      <c r="K124" s="2">
        <v>3.3</v>
      </c>
      <c r="L124" s="2">
        <v>3.25</v>
      </c>
      <c r="M124" s="6">
        <v>1.25</v>
      </c>
      <c r="N124" s="6">
        <v>1.2692307692307692</v>
      </c>
      <c r="O124" s="6">
        <v>1.0153846153846153</v>
      </c>
      <c r="P124" s="6">
        <v>27.885000000000002</v>
      </c>
      <c r="Q124" s="2" t="s">
        <v>47</v>
      </c>
      <c r="R124" s="7">
        <v>-1</v>
      </c>
      <c r="S124" s="7">
        <v>6.8300000000000054</v>
      </c>
      <c r="T124" s="2" t="str">
        <f t="shared" si="1"/>
        <v>n</v>
      </c>
    </row>
    <row r="125" spans="1:20">
      <c r="A125" s="2">
        <v>1</v>
      </c>
      <c r="B125" s="4">
        <v>11</v>
      </c>
      <c r="C125" s="2">
        <v>119</v>
      </c>
      <c r="D125" s="5">
        <v>40510</v>
      </c>
      <c r="E125" s="2" t="s">
        <v>27</v>
      </c>
      <c r="F125" s="2" t="s">
        <v>37</v>
      </c>
      <c r="G125" s="2">
        <v>0</v>
      </c>
      <c r="H125" s="2">
        <v>1</v>
      </c>
      <c r="I125" s="2" t="s">
        <v>28</v>
      </c>
      <c r="J125" s="2">
        <v>5.3</v>
      </c>
      <c r="K125" s="2">
        <v>3.6</v>
      </c>
      <c r="L125" s="2">
        <v>2.8</v>
      </c>
      <c r="M125" s="6">
        <v>0.52830188679245282</v>
      </c>
      <c r="N125" s="6">
        <v>0.679245283018868</v>
      </c>
      <c r="O125" s="6">
        <v>1.2857142857142858</v>
      </c>
      <c r="P125" s="6">
        <v>53.423999999999992</v>
      </c>
      <c r="Q125" s="2" t="s">
        <v>47</v>
      </c>
      <c r="R125" s="7">
        <v>-1</v>
      </c>
      <c r="S125" s="7">
        <v>5.8300000000000054</v>
      </c>
      <c r="T125" s="2" t="str">
        <f t="shared" si="1"/>
        <v>n</v>
      </c>
    </row>
    <row r="126" spans="1:20" hidden="1">
      <c r="A126" s="2">
        <v>1</v>
      </c>
      <c r="B126" s="4">
        <v>11</v>
      </c>
      <c r="C126" s="2">
        <v>120</v>
      </c>
      <c r="D126" s="5">
        <v>40510</v>
      </c>
      <c r="E126" s="2" t="s">
        <v>34</v>
      </c>
      <c r="F126" s="2" t="s">
        <v>36</v>
      </c>
      <c r="G126" s="2">
        <v>0</v>
      </c>
      <c r="H126" s="2">
        <v>0</v>
      </c>
      <c r="I126" s="2" t="s">
        <v>10</v>
      </c>
      <c r="J126" s="2">
        <v>2.75</v>
      </c>
      <c r="K126" s="2">
        <v>3.28</v>
      </c>
      <c r="L126" s="2">
        <v>2.96</v>
      </c>
      <c r="M126" s="6">
        <v>1.0763636363636364</v>
      </c>
      <c r="N126" s="6">
        <v>1.1927272727272726</v>
      </c>
      <c r="O126" s="6">
        <v>1.1081081081081081</v>
      </c>
      <c r="P126" s="6">
        <v>26.699199999999998</v>
      </c>
      <c r="Q126" s="2" t="s">
        <v>47</v>
      </c>
      <c r="R126" s="7">
        <v>-1</v>
      </c>
      <c r="S126" s="7">
        <v>4.8300000000000054</v>
      </c>
      <c r="T126" s="2" t="str">
        <f t="shared" si="1"/>
        <v>n</v>
      </c>
    </row>
    <row r="127" spans="1:20">
      <c r="A127" s="2">
        <v>1</v>
      </c>
      <c r="B127" s="4">
        <v>2</v>
      </c>
      <c r="C127" s="2">
        <v>121</v>
      </c>
      <c r="D127" s="5">
        <v>40599</v>
      </c>
      <c r="E127" s="2" t="s">
        <v>38</v>
      </c>
      <c r="F127" s="2" t="s">
        <v>37</v>
      </c>
      <c r="G127" s="2">
        <v>0</v>
      </c>
      <c r="H127" s="2">
        <v>1</v>
      </c>
      <c r="I127" s="2" t="s">
        <v>28</v>
      </c>
      <c r="J127" s="2">
        <v>4</v>
      </c>
      <c r="K127" s="2">
        <v>3.24</v>
      </c>
      <c r="L127" s="2">
        <v>2.2000000000000002</v>
      </c>
      <c r="M127" s="6">
        <v>0.55000000000000004</v>
      </c>
      <c r="N127" s="6">
        <v>0.81</v>
      </c>
      <c r="O127" s="6">
        <v>1.4727272727272727</v>
      </c>
      <c r="P127" s="6">
        <v>28.512000000000004</v>
      </c>
      <c r="Q127" s="2" t="s">
        <v>47</v>
      </c>
      <c r="R127" s="7">
        <v>-1</v>
      </c>
      <c r="S127" s="7">
        <v>3.8300000000000054</v>
      </c>
      <c r="T127" s="2" t="str">
        <f t="shared" si="1"/>
        <v>n</v>
      </c>
    </row>
    <row r="128" spans="1:20">
      <c r="A128" s="2">
        <v>1</v>
      </c>
      <c r="B128" s="4">
        <v>2</v>
      </c>
      <c r="C128" s="2">
        <v>122</v>
      </c>
      <c r="D128" s="5">
        <v>40599</v>
      </c>
      <c r="E128" s="2" t="s">
        <v>39</v>
      </c>
      <c r="F128" s="2" t="s">
        <v>40</v>
      </c>
      <c r="G128" s="2">
        <v>3</v>
      </c>
      <c r="H128" s="2">
        <v>3</v>
      </c>
      <c r="I128" s="2" t="s">
        <v>10</v>
      </c>
      <c r="J128" s="2">
        <v>4.29</v>
      </c>
      <c r="K128" s="2">
        <v>3.35</v>
      </c>
      <c r="L128" s="2">
        <v>2.1</v>
      </c>
      <c r="M128" s="6">
        <v>0.48951048951048953</v>
      </c>
      <c r="N128" s="6">
        <v>0.78088578088578087</v>
      </c>
      <c r="O128" s="6">
        <v>1.5952380952380951</v>
      </c>
      <c r="P128" s="6">
        <v>30.180150000000005</v>
      </c>
      <c r="Q128" s="2" t="s">
        <v>47</v>
      </c>
      <c r="R128" s="7">
        <v>-1</v>
      </c>
      <c r="S128" s="7">
        <v>2.8300000000000054</v>
      </c>
      <c r="T128" s="2" t="str">
        <f t="shared" si="1"/>
        <v>n</v>
      </c>
    </row>
    <row r="129" spans="1:20" hidden="1">
      <c r="A129" s="2">
        <v>1</v>
      </c>
      <c r="B129" s="4">
        <v>2</v>
      </c>
      <c r="C129" s="2">
        <v>123</v>
      </c>
      <c r="D129" s="5">
        <v>40600</v>
      </c>
      <c r="E129" s="2" t="s">
        <v>25</v>
      </c>
      <c r="F129" s="2" t="s">
        <v>24</v>
      </c>
      <c r="G129" s="2">
        <v>1</v>
      </c>
      <c r="H129" s="2">
        <v>1</v>
      </c>
      <c r="I129" s="2" t="s">
        <v>10</v>
      </c>
      <c r="J129" s="2">
        <v>2.99</v>
      </c>
      <c r="K129" s="2">
        <v>3.1</v>
      </c>
      <c r="L129" s="2">
        <v>2.75</v>
      </c>
      <c r="M129" s="6">
        <v>0.91973244147157185</v>
      </c>
      <c r="N129" s="6">
        <v>1.0367892976588629</v>
      </c>
      <c r="O129" s="6">
        <v>1.1272727272727272</v>
      </c>
      <c r="P129" s="6">
        <v>25.489750000000001</v>
      </c>
      <c r="Q129" s="2" t="s">
        <v>47</v>
      </c>
      <c r="R129" s="7">
        <v>-1</v>
      </c>
      <c r="S129" s="7">
        <v>1.8300000000000054</v>
      </c>
      <c r="T129" s="2" t="str">
        <f t="shared" si="1"/>
        <v>n</v>
      </c>
    </row>
    <row r="130" spans="1:20" hidden="1">
      <c r="A130" s="2">
        <v>1</v>
      </c>
      <c r="B130" s="4">
        <v>2</v>
      </c>
      <c r="C130" s="2">
        <v>124</v>
      </c>
      <c r="D130" s="5">
        <v>40600</v>
      </c>
      <c r="E130" s="2" t="s">
        <v>34</v>
      </c>
      <c r="F130" s="2" t="s">
        <v>33</v>
      </c>
      <c r="G130" s="2">
        <v>0</v>
      </c>
      <c r="H130" s="2">
        <v>0</v>
      </c>
      <c r="I130" s="2" t="s">
        <v>10</v>
      </c>
      <c r="J130" s="2">
        <v>2.5</v>
      </c>
      <c r="K130" s="2">
        <v>3.2</v>
      </c>
      <c r="L130" s="2">
        <v>3.24</v>
      </c>
      <c r="M130" s="6">
        <v>1.296</v>
      </c>
      <c r="N130" s="6">
        <v>1.28</v>
      </c>
      <c r="O130" s="6">
        <v>0.98765432098765427</v>
      </c>
      <c r="P130" s="6">
        <v>25.92</v>
      </c>
      <c r="Q130" s="2" t="s">
        <v>47</v>
      </c>
      <c r="R130" s="7">
        <v>-1</v>
      </c>
      <c r="S130" s="7">
        <v>0.8300000000000054</v>
      </c>
      <c r="T130" s="2" t="str">
        <f t="shared" si="1"/>
        <v>n</v>
      </c>
    </row>
    <row r="131" spans="1:20">
      <c r="A131" s="2">
        <v>1</v>
      </c>
      <c r="B131" s="4">
        <v>2</v>
      </c>
      <c r="C131" s="2">
        <v>125</v>
      </c>
      <c r="D131" s="5">
        <v>40600</v>
      </c>
      <c r="E131" s="2" t="s">
        <v>30</v>
      </c>
      <c r="F131" s="2" t="s">
        <v>29</v>
      </c>
      <c r="G131" s="2">
        <v>1</v>
      </c>
      <c r="H131" s="2">
        <v>1</v>
      </c>
      <c r="I131" s="2" t="s">
        <v>10</v>
      </c>
      <c r="J131" s="2">
        <v>2.4500000000000002</v>
      </c>
      <c r="K131" s="2">
        <v>3.3</v>
      </c>
      <c r="L131" s="2">
        <v>3.36</v>
      </c>
      <c r="M131" s="6">
        <v>1.3714285714285712</v>
      </c>
      <c r="N131" s="6">
        <v>1.3469387755102038</v>
      </c>
      <c r="O131" s="6">
        <v>0.9821428571428571</v>
      </c>
      <c r="P131" s="6">
        <v>27.165600000000001</v>
      </c>
      <c r="Q131" s="2" t="s">
        <v>47</v>
      </c>
      <c r="R131" s="7">
        <v>-1</v>
      </c>
      <c r="S131" s="7">
        <v>-0.1699999999999946</v>
      </c>
      <c r="T131" s="2" t="str">
        <f t="shared" si="1"/>
        <v>n</v>
      </c>
    </row>
    <row r="132" spans="1:20">
      <c r="A132" s="2">
        <v>1</v>
      </c>
      <c r="B132" s="4">
        <v>2</v>
      </c>
      <c r="C132" s="2">
        <v>126</v>
      </c>
      <c r="D132" s="5">
        <v>40601</v>
      </c>
      <c r="E132" s="2" t="s">
        <v>32</v>
      </c>
      <c r="F132" s="2" t="s">
        <v>31</v>
      </c>
      <c r="G132" s="2">
        <v>1</v>
      </c>
      <c r="H132" s="2">
        <v>0</v>
      </c>
      <c r="I132" s="2" t="s">
        <v>9</v>
      </c>
      <c r="J132" s="2">
        <v>1.8</v>
      </c>
      <c r="K132" s="2">
        <v>3.7</v>
      </c>
      <c r="L132" s="2">
        <v>6.65</v>
      </c>
      <c r="M132" s="6">
        <v>3.6944444444444446</v>
      </c>
      <c r="N132" s="6">
        <v>2.0555555555555558</v>
      </c>
      <c r="O132" s="6">
        <v>0.55639097744360899</v>
      </c>
      <c r="P132" s="6">
        <v>44.289000000000001</v>
      </c>
      <c r="Q132" s="2" t="s">
        <v>47</v>
      </c>
      <c r="R132" s="7">
        <v>-1</v>
      </c>
      <c r="S132" s="7">
        <v>-1.1699999999999946</v>
      </c>
      <c r="T132" s="2" t="str">
        <f t="shared" si="1"/>
        <v>n</v>
      </c>
    </row>
    <row r="133" spans="1:20">
      <c r="A133" s="2">
        <v>1</v>
      </c>
      <c r="B133" s="4">
        <v>2</v>
      </c>
      <c r="C133" s="2">
        <v>127</v>
      </c>
      <c r="D133" s="5">
        <v>40601</v>
      </c>
      <c r="E133" s="2" t="s">
        <v>27</v>
      </c>
      <c r="F133" s="2" t="s">
        <v>26</v>
      </c>
      <c r="G133" s="2">
        <v>0</v>
      </c>
      <c r="H133" s="2">
        <v>0</v>
      </c>
      <c r="I133" s="2" t="s">
        <v>10</v>
      </c>
      <c r="J133" s="2">
        <v>1.58</v>
      </c>
      <c r="K133" s="2">
        <v>4.03</v>
      </c>
      <c r="L133" s="2">
        <v>8</v>
      </c>
      <c r="M133" s="6">
        <v>5.0632911392405058</v>
      </c>
      <c r="N133" s="6">
        <v>2.5506329113924049</v>
      </c>
      <c r="O133" s="6">
        <v>0.50375000000000003</v>
      </c>
      <c r="P133" s="6">
        <v>50.939200000000007</v>
      </c>
      <c r="Q133" s="2" t="s">
        <v>47</v>
      </c>
      <c r="R133" s="7">
        <v>-1</v>
      </c>
      <c r="S133" s="7">
        <v>-2.1699999999999946</v>
      </c>
      <c r="T133" s="2" t="str">
        <f t="shared" si="1"/>
        <v>n</v>
      </c>
    </row>
    <row r="134" spans="1:20">
      <c r="A134" s="2">
        <v>1</v>
      </c>
      <c r="B134" s="4">
        <v>3</v>
      </c>
      <c r="C134" s="2">
        <v>128</v>
      </c>
      <c r="D134" s="5">
        <v>40606</v>
      </c>
      <c r="E134" s="2" t="s">
        <v>35</v>
      </c>
      <c r="F134" s="2" t="s">
        <v>39</v>
      </c>
      <c r="G134" s="2">
        <v>0</v>
      </c>
      <c r="H134" s="2">
        <v>0</v>
      </c>
      <c r="I134" s="2" t="s">
        <v>10</v>
      </c>
      <c r="J134" s="2">
        <v>2</v>
      </c>
      <c r="K134" s="2">
        <v>3.75</v>
      </c>
      <c r="L134" s="2">
        <v>4.9400000000000004</v>
      </c>
      <c r="M134" s="6">
        <v>2.4700000000000002</v>
      </c>
      <c r="N134" s="6">
        <v>1.875</v>
      </c>
      <c r="O134" s="6">
        <v>0.75910931174089058</v>
      </c>
      <c r="P134" s="6">
        <v>37.050000000000004</v>
      </c>
      <c r="Q134" s="2" t="s">
        <v>47</v>
      </c>
      <c r="R134" s="7">
        <v>-1</v>
      </c>
      <c r="S134" s="7">
        <v>-3.1699999999999946</v>
      </c>
      <c r="T134" s="2" t="str">
        <f t="shared" si="1"/>
        <v>n</v>
      </c>
    </row>
    <row r="135" spans="1:20">
      <c r="A135" s="2">
        <v>1</v>
      </c>
      <c r="B135" s="4">
        <v>3</v>
      </c>
      <c r="C135" s="2">
        <v>129</v>
      </c>
      <c r="D135" s="5">
        <v>40606</v>
      </c>
      <c r="E135" s="2" t="s">
        <v>37</v>
      </c>
      <c r="F135" s="2" t="s">
        <v>34</v>
      </c>
      <c r="G135" s="2">
        <v>3</v>
      </c>
      <c r="H135" s="2">
        <v>1</v>
      </c>
      <c r="I135" s="2" t="s">
        <v>9</v>
      </c>
      <c r="J135" s="2">
        <v>1.52</v>
      </c>
      <c r="K135" s="2">
        <v>4.2</v>
      </c>
      <c r="L135" s="2">
        <v>9</v>
      </c>
      <c r="M135" s="6">
        <v>5.9210526315789469</v>
      </c>
      <c r="N135" s="6">
        <v>2.763157894736842</v>
      </c>
      <c r="O135" s="6">
        <v>0.46666666666666667</v>
      </c>
      <c r="P135" s="6">
        <v>57.456000000000003</v>
      </c>
      <c r="Q135" s="2" t="s">
        <v>47</v>
      </c>
      <c r="R135" s="7">
        <v>-1</v>
      </c>
      <c r="S135" s="7">
        <v>-4.1699999999999946</v>
      </c>
      <c r="T135" s="2" t="str">
        <f t="shared" ref="T135:T198" si="2">IF(Q135="","",IF(Q135="W",1,"n"))</f>
        <v>n</v>
      </c>
    </row>
    <row r="136" spans="1:20">
      <c r="A136" s="2">
        <v>1</v>
      </c>
      <c r="B136" s="4">
        <v>3</v>
      </c>
      <c r="C136" s="2">
        <v>130</v>
      </c>
      <c r="D136" s="5">
        <v>40607</v>
      </c>
      <c r="E136" s="2" t="s">
        <v>38</v>
      </c>
      <c r="F136" s="2" t="s">
        <v>32</v>
      </c>
      <c r="G136" s="2">
        <v>0</v>
      </c>
      <c r="H136" s="2">
        <v>3</v>
      </c>
      <c r="I136" s="2" t="s">
        <v>28</v>
      </c>
      <c r="J136" s="2">
        <v>3.55</v>
      </c>
      <c r="K136" s="2">
        <v>3.2</v>
      </c>
      <c r="L136" s="2">
        <v>2.38</v>
      </c>
      <c r="M136" s="6">
        <v>0.6704225352112676</v>
      </c>
      <c r="N136" s="6">
        <v>0.90140845070422548</v>
      </c>
      <c r="O136" s="6">
        <v>1.3445378151260505</v>
      </c>
      <c r="P136" s="6">
        <v>27.036799999999996</v>
      </c>
      <c r="Q136" s="2" t="s">
        <v>47</v>
      </c>
      <c r="R136" s="7">
        <v>-1</v>
      </c>
      <c r="S136" s="7">
        <v>-5.1699999999999946</v>
      </c>
      <c r="T136" s="2" t="str">
        <f t="shared" si="2"/>
        <v>n</v>
      </c>
    </row>
    <row r="137" spans="1:20" hidden="1">
      <c r="A137" s="2">
        <v>1</v>
      </c>
      <c r="B137" s="4">
        <v>3</v>
      </c>
      <c r="C137" s="2">
        <v>131</v>
      </c>
      <c r="D137" s="5">
        <v>40607</v>
      </c>
      <c r="E137" s="2" t="s">
        <v>24</v>
      </c>
      <c r="F137" s="2" t="s">
        <v>36</v>
      </c>
      <c r="G137" s="2">
        <v>0</v>
      </c>
      <c r="H137" s="2">
        <v>0</v>
      </c>
      <c r="I137" s="2" t="s">
        <v>10</v>
      </c>
      <c r="J137" s="2">
        <v>2.6</v>
      </c>
      <c r="K137" s="2">
        <v>3.1</v>
      </c>
      <c r="L137" s="2">
        <v>3.28</v>
      </c>
      <c r="M137" s="6">
        <v>1.2615384615384615</v>
      </c>
      <c r="N137" s="6">
        <v>1.1923076923076923</v>
      </c>
      <c r="O137" s="6">
        <v>0.94512195121951226</v>
      </c>
      <c r="P137" s="6">
        <v>26.436800000000002</v>
      </c>
      <c r="Q137" s="2" t="s">
        <v>47</v>
      </c>
      <c r="R137" s="7">
        <v>-1</v>
      </c>
      <c r="S137" s="7">
        <v>-6.1699999999999946</v>
      </c>
      <c r="T137" s="2" t="str">
        <f t="shared" si="2"/>
        <v>n</v>
      </c>
    </row>
    <row r="138" spans="1:20">
      <c r="A138" s="2">
        <v>1</v>
      </c>
      <c r="B138" s="4">
        <v>3</v>
      </c>
      <c r="C138" s="2">
        <v>132</v>
      </c>
      <c r="D138" s="5">
        <v>40607</v>
      </c>
      <c r="E138" s="2" t="s">
        <v>26</v>
      </c>
      <c r="F138" s="2" t="s">
        <v>30</v>
      </c>
      <c r="G138" s="2">
        <v>5</v>
      </c>
      <c r="H138" s="2">
        <v>1</v>
      </c>
      <c r="I138" s="2" t="s">
        <v>9</v>
      </c>
      <c r="J138" s="2">
        <v>2.54</v>
      </c>
      <c r="K138" s="2">
        <v>3.2</v>
      </c>
      <c r="L138" s="2">
        <v>3.34</v>
      </c>
      <c r="M138" s="6">
        <v>1.3149606299212597</v>
      </c>
      <c r="N138" s="6">
        <v>1.2598425196850394</v>
      </c>
      <c r="O138" s="6">
        <v>0.95808383233532945</v>
      </c>
      <c r="P138" s="6">
        <v>27.14752</v>
      </c>
      <c r="Q138" s="2" t="s">
        <v>47</v>
      </c>
      <c r="R138" s="7">
        <v>-1</v>
      </c>
      <c r="S138" s="7">
        <v>-7.1699999999999946</v>
      </c>
      <c r="T138" s="2" t="str">
        <f t="shared" si="2"/>
        <v>n</v>
      </c>
    </row>
    <row r="139" spans="1:20">
      <c r="A139" s="2">
        <v>1</v>
      </c>
      <c r="B139" s="4">
        <v>3</v>
      </c>
      <c r="C139" s="2">
        <v>133</v>
      </c>
      <c r="D139" s="5">
        <v>40607</v>
      </c>
      <c r="E139" s="2" t="s">
        <v>31</v>
      </c>
      <c r="F139" s="2" t="s">
        <v>29</v>
      </c>
      <c r="G139" s="2">
        <v>3</v>
      </c>
      <c r="H139" s="2">
        <v>1</v>
      </c>
      <c r="I139" s="2" t="s">
        <v>9</v>
      </c>
      <c r="J139" s="2">
        <v>2.4500000000000002</v>
      </c>
      <c r="K139" s="2">
        <v>3.2</v>
      </c>
      <c r="L139" s="2">
        <v>4.13</v>
      </c>
      <c r="M139" s="6">
        <v>1.6857142857142855</v>
      </c>
      <c r="N139" s="6">
        <v>1.3061224489795917</v>
      </c>
      <c r="O139" s="6">
        <v>0.7748184019370461</v>
      </c>
      <c r="P139" s="6">
        <v>32.379200000000004</v>
      </c>
      <c r="Q139" s="2" t="s">
        <v>47</v>
      </c>
      <c r="R139" s="7">
        <v>-1</v>
      </c>
      <c r="S139" s="7">
        <v>-8.1699999999999946</v>
      </c>
      <c r="T139" s="2" t="str">
        <f t="shared" si="2"/>
        <v>n</v>
      </c>
    </row>
    <row r="140" spans="1:20">
      <c r="A140" s="2">
        <v>1</v>
      </c>
      <c r="B140" s="4">
        <v>3</v>
      </c>
      <c r="C140" s="2">
        <v>134</v>
      </c>
      <c r="D140" s="5">
        <v>40608</v>
      </c>
      <c r="E140" s="2" t="s">
        <v>33</v>
      </c>
      <c r="F140" s="2" t="s">
        <v>25</v>
      </c>
      <c r="G140" s="2">
        <v>2</v>
      </c>
      <c r="H140" s="2">
        <v>0</v>
      </c>
      <c r="I140" s="2" t="s">
        <v>9</v>
      </c>
      <c r="J140" s="2">
        <v>1.7</v>
      </c>
      <c r="K140" s="2">
        <v>3.78</v>
      </c>
      <c r="L140" s="2">
        <v>6.05</v>
      </c>
      <c r="M140" s="6">
        <v>3.5588235294117645</v>
      </c>
      <c r="N140" s="6">
        <v>2.223529411764706</v>
      </c>
      <c r="O140" s="6">
        <v>0.62479338842975207</v>
      </c>
      <c r="P140" s="6">
        <v>38.877299999999991</v>
      </c>
      <c r="Q140" s="2" t="s">
        <v>47</v>
      </c>
      <c r="R140" s="7">
        <v>-1</v>
      </c>
      <c r="S140" s="7">
        <v>-9.1699999999999946</v>
      </c>
      <c r="T140" s="2" t="str">
        <f t="shared" si="2"/>
        <v>n</v>
      </c>
    </row>
    <row r="141" spans="1:20">
      <c r="A141" s="2">
        <v>1</v>
      </c>
      <c r="B141" s="4">
        <v>3</v>
      </c>
      <c r="C141" s="2">
        <v>135</v>
      </c>
      <c r="D141" s="5">
        <v>40608</v>
      </c>
      <c r="E141" s="2" t="s">
        <v>40</v>
      </c>
      <c r="F141" s="2" t="s">
        <v>27</v>
      </c>
      <c r="G141" s="2">
        <v>1</v>
      </c>
      <c r="H141" s="2">
        <v>0</v>
      </c>
      <c r="I141" s="2" t="s">
        <v>9</v>
      </c>
      <c r="J141" s="2">
        <v>2.25</v>
      </c>
      <c r="K141" s="2">
        <v>3.25</v>
      </c>
      <c r="L141" s="2">
        <v>3.75</v>
      </c>
      <c r="M141" s="6">
        <v>1.6666666666666667</v>
      </c>
      <c r="N141" s="6">
        <v>1.4444444444444444</v>
      </c>
      <c r="O141" s="6">
        <v>0.8666666666666667</v>
      </c>
      <c r="P141" s="6">
        <v>27.421875</v>
      </c>
      <c r="Q141" s="2" t="s">
        <v>47</v>
      </c>
      <c r="R141" s="7">
        <v>-1</v>
      </c>
      <c r="S141" s="7">
        <v>-10.169999999999995</v>
      </c>
      <c r="T141" s="2" t="str">
        <f t="shared" si="2"/>
        <v>n</v>
      </c>
    </row>
    <row r="142" spans="1:20">
      <c r="A142" s="2">
        <v>1</v>
      </c>
      <c r="B142" s="4">
        <v>3</v>
      </c>
      <c r="C142" s="2">
        <v>136</v>
      </c>
      <c r="D142" s="5">
        <v>40610</v>
      </c>
      <c r="E142" s="2" t="s">
        <v>36</v>
      </c>
      <c r="F142" s="2" t="s">
        <v>35</v>
      </c>
      <c r="G142" s="2">
        <v>1</v>
      </c>
      <c r="H142" s="2">
        <v>1</v>
      </c>
      <c r="I142" s="2" t="s">
        <v>10</v>
      </c>
      <c r="J142" s="2">
        <v>1.85</v>
      </c>
      <c r="K142" s="2">
        <v>3.5</v>
      </c>
      <c r="L142" s="2">
        <v>5.29</v>
      </c>
      <c r="M142" s="6">
        <v>2.8594594594594596</v>
      </c>
      <c r="N142" s="6">
        <v>1.8918918918918919</v>
      </c>
      <c r="O142" s="6">
        <v>0.66162570888468808</v>
      </c>
      <c r="P142" s="6">
        <v>34.252750000000006</v>
      </c>
      <c r="Q142" s="2" t="s">
        <v>47</v>
      </c>
      <c r="R142" s="7">
        <v>-1</v>
      </c>
      <c r="S142" s="7">
        <v>-11.169999999999995</v>
      </c>
      <c r="T142" s="2" t="str">
        <f t="shared" si="2"/>
        <v>n</v>
      </c>
    </row>
    <row r="143" spans="1:20">
      <c r="A143" s="2">
        <v>1</v>
      </c>
      <c r="B143" s="4">
        <v>3</v>
      </c>
      <c r="C143" s="2">
        <v>137</v>
      </c>
      <c r="D143" s="5">
        <v>40613</v>
      </c>
      <c r="E143" s="2" t="s">
        <v>26</v>
      </c>
      <c r="F143" s="2" t="s">
        <v>38</v>
      </c>
      <c r="G143" s="2">
        <v>2</v>
      </c>
      <c r="H143" s="2">
        <v>2</v>
      </c>
      <c r="I143" s="2" t="s">
        <v>10</v>
      </c>
      <c r="J143" s="2">
        <v>1.85</v>
      </c>
      <c r="K143" s="2">
        <v>3.55</v>
      </c>
      <c r="L143" s="2">
        <v>5.5</v>
      </c>
      <c r="M143" s="6">
        <v>2.9729729729729728</v>
      </c>
      <c r="N143" s="6">
        <v>1.9189189189189186</v>
      </c>
      <c r="O143" s="6">
        <v>0.64545454545454539</v>
      </c>
      <c r="P143" s="6">
        <v>36.121249999999996</v>
      </c>
      <c r="Q143" s="2" t="s">
        <v>47</v>
      </c>
      <c r="R143" s="7">
        <v>-1</v>
      </c>
      <c r="S143" s="7">
        <v>-12.169999999999995</v>
      </c>
      <c r="T143" s="2" t="str">
        <f t="shared" si="2"/>
        <v>n</v>
      </c>
    </row>
    <row r="144" spans="1:20">
      <c r="A144" s="2">
        <v>1</v>
      </c>
      <c r="B144" s="4">
        <v>3</v>
      </c>
      <c r="C144" s="2">
        <v>138</v>
      </c>
      <c r="D144" s="5">
        <v>40613</v>
      </c>
      <c r="E144" s="2" t="s">
        <v>40</v>
      </c>
      <c r="F144" s="2" t="s">
        <v>35</v>
      </c>
      <c r="G144" s="2">
        <v>1</v>
      </c>
      <c r="H144" s="2">
        <v>2</v>
      </c>
      <c r="I144" s="2" t="s">
        <v>28</v>
      </c>
      <c r="J144" s="2">
        <v>1.75</v>
      </c>
      <c r="K144" s="2">
        <v>3.66</v>
      </c>
      <c r="L144" s="2">
        <v>6</v>
      </c>
      <c r="M144" s="6">
        <v>3.4285714285714284</v>
      </c>
      <c r="N144" s="6">
        <v>2.0914285714285716</v>
      </c>
      <c r="O144" s="6">
        <v>0.61</v>
      </c>
      <c r="P144" s="6">
        <v>38.43</v>
      </c>
      <c r="Q144" s="2" t="s">
        <v>48</v>
      </c>
      <c r="R144" s="7">
        <v>5</v>
      </c>
      <c r="S144" s="7">
        <v>-7.1699999999999946</v>
      </c>
      <c r="T144" s="2">
        <f t="shared" si="2"/>
        <v>1</v>
      </c>
    </row>
    <row r="145" spans="1:20">
      <c r="A145" s="2">
        <v>1</v>
      </c>
      <c r="B145" s="4">
        <v>3</v>
      </c>
      <c r="C145" s="2">
        <v>139</v>
      </c>
      <c r="D145" s="5">
        <v>40614</v>
      </c>
      <c r="E145" s="2" t="s">
        <v>36</v>
      </c>
      <c r="F145" s="2" t="s">
        <v>33</v>
      </c>
      <c r="G145" s="2">
        <v>1</v>
      </c>
      <c r="H145" s="2">
        <v>2</v>
      </c>
      <c r="I145" s="2" t="s">
        <v>28</v>
      </c>
      <c r="J145" s="2">
        <v>2.04</v>
      </c>
      <c r="K145" s="2">
        <v>3.3</v>
      </c>
      <c r="L145" s="2">
        <v>4.33</v>
      </c>
      <c r="M145" s="6">
        <v>2.1225490196078431</v>
      </c>
      <c r="N145" s="6">
        <v>1.6176470588235292</v>
      </c>
      <c r="O145" s="6">
        <v>0.76212471131639714</v>
      </c>
      <c r="P145" s="6">
        <v>29.149559999999997</v>
      </c>
      <c r="Q145" s="2" t="s">
        <v>48</v>
      </c>
      <c r="R145" s="7">
        <v>3.33</v>
      </c>
      <c r="S145" s="7">
        <v>-3.8399999999999945</v>
      </c>
      <c r="T145" s="2">
        <f t="shared" si="2"/>
        <v>1</v>
      </c>
    </row>
    <row r="146" spans="1:20" hidden="1">
      <c r="A146" s="2">
        <v>1</v>
      </c>
      <c r="B146" s="4">
        <v>3</v>
      </c>
      <c r="C146" s="2">
        <v>140</v>
      </c>
      <c r="D146" s="5">
        <v>40614</v>
      </c>
      <c r="E146" s="2" t="s">
        <v>29</v>
      </c>
      <c r="F146" s="2" t="s">
        <v>25</v>
      </c>
      <c r="G146" s="2">
        <v>3</v>
      </c>
      <c r="H146" s="2">
        <v>3</v>
      </c>
      <c r="I146" s="2" t="s">
        <v>10</v>
      </c>
      <c r="J146" s="2">
        <v>3.5</v>
      </c>
      <c r="K146" s="2">
        <v>3.58</v>
      </c>
      <c r="L146" s="2">
        <v>5.79</v>
      </c>
      <c r="M146" s="6">
        <v>1.6542857142857144</v>
      </c>
      <c r="N146" s="6">
        <v>1.0228571428571429</v>
      </c>
      <c r="O146" s="6">
        <v>0.61830742659758209</v>
      </c>
      <c r="P146" s="6">
        <v>72.548700000000011</v>
      </c>
      <c r="Q146" s="2" t="s">
        <v>47</v>
      </c>
      <c r="R146" s="7">
        <v>-1</v>
      </c>
      <c r="S146" s="7">
        <v>-4.8399999999999945</v>
      </c>
      <c r="T146" s="2" t="str">
        <f t="shared" si="2"/>
        <v>n</v>
      </c>
    </row>
    <row r="147" spans="1:20">
      <c r="A147" s="2">
        <v>1</v>
      </c>
      <c r="B147" s="4">
        <v>3</v>
      </c>
      <c r="C147" s="2">
        <v>141</v>
      </c>
      <c r="D147" s="5">
        <v>40614</v>
      </c>
      <c r="E147" s="2" t="s">
        <v>34</v>
      </c>
      <c r="F147" s="2" t="s">
        <v>24</v>
      </c>
      <c r="G147" s="2">
        <v>2</v>
      </c>
      <c r="H147" s="2">
        <v>1</v>
      </c>
      <c r="I147" s="2" t="s">
        <v>9</v>
      </c>
      <c r="J147" s="2">
        <v>2.54</v>
      </c>
      <c r="K147" s="2">
        <v>3.25</v>
      </c>
      <c r="L147" s="2">
        <v>3.7</v>
      </c>
      <c r="M147" s="6">
        <v>1.4566929133858268</v>
      </c>
      <c r="N147" s="6">
        <v>1.2795275590551181</v>
      </c>
      <c r="O147" s="6">
        <v>0.87837837837837829</v>
      </c>
      <c r="P147" s="6">
        <v>30.543500000000005</v>
      </c>
      <c r="Q147" s="2" t="s">
        <v>47</v>
      </c>
      <c r="R147" s="7">
        <v>-1</v>
      </c>
      <c r="S147" s="7">
        <v>-5.8399999999999945</v>
      </c>
      <c r="T147" s="2" t="str">
        <f t="shared" si="2"/>
        <v>n</v>
      </c>
    </row>
    <row r="148" spans="1:20">
      <c r="A148" s="2">
        <v>1</v>
      </c>
      <c r="B148" s="4">
        <v>3</v>
      </c>
      <c r="C148" s="2">
        <v>142</v>
      </c>
      <c r="D148" s="5">
        <v>40614</v>
      </c>
      <c r="E148" s="2" t="s">
        <v>37</v>
      </c>
      <c r="F148" s="2" t="s">
        <v>31</v>
      </c>
      <c r="G148" s="2">
        <v>2</v>
      </c>
      <c r="H148" s="2">
        <v>0</v>
      </c>
      <c r="I148" s="2" t="s">
        <v>9</v>
      </c>
      <c r="J148" s="2">
        <v>2.54</v>
      </c>
      <c r="K148" s="2">
        <v>3.75</v>
      </c>
      <c r="L148" s="2">
        <v>7</v>
      </c>
      <c r="M148" s="6">
        <v>2.7559055118110236</v>
      </c>
      <c r="N148" s="6">
        <v>1.4763779527559056</v>
      </c>
      <c r="O148" s="6">
        <v>0.5357142857142857</v>
      </c>
      <c r="P148" s="6">
        <v>66.674999999999997</v>
      </c>
      <c r="Q148" s="2" t="s">
        <v>47</v>
      </c>
      <c r="R148" s="7">
        <v>-1</v>
      </c>
      <c r="S148" s="7">
        <v>-6.8399999999999945</v>
      </c>
      <c r="T148" s="2" t="str">
        <f t="shared" si="2"/>
        <v>n</v>
      </c>
    </row>
    <row r="149" spans="1:20">
      <c r="A149" s="2">
        <v>1</v>
      </c>
      <c r="B149" s="4">
        <v>3</v>
      </c>
      <c r="C149" s="2">
        <v>143</v>
      </c>
      <c r="D149" s="5">
        <v>40615</v>
      </c>
      <c r="E149" s="2" t="s">
        <v>39</v>
      </c>
      <c r="F149" s="2" t="s">
        <v>32</v>
      </c>
      <c r="G149" s="2">
        <v>1</v>
      </c>
      <c r="H149" s="2">
        <v>0</v>
      </c>
      <c r="I149" s="2" t="s">
        <v>9</v>
      </c>
      <c r="J149" s="2">
        <v>6.1</v>
      </c>
      <c r="K149" s="2">
        <v>3.7</v>
      </c>
      <c r="L149" s="2">
        <v>2.1</v>
      </c>
      <c r="M149" s="6">
        <v>0.34426229508196726</v>
      </c>
      <c r="N149" s="6">
        <v>0.60655737704918045</v>
      </c>
      <c r="O149" s="6">
        <v>1.7619047619047619</v>
      </c>
      <c r="P149" s="6">
        <v>47.397000000000006</v>
      </c>
      <c r="Q149" s="2" t="s">
        <v>48</v>
      </c>
      <c r="R149" s="7">
        <v>5.0999999999999996</v>
      </c>
      <c r="S149" s="7">
        <v>-1.7399999999999949</v>
      </c>
      <c r="T149" s="2">
        <f t="shared" si="2"/>
        <v>1</v>
      </c>
    </row>
    <row r="150" spans="1:20" hidden="1">
      <c r="A150" s="2">
        <v>1</v>
      </c>
      <c r="B150" s="4">
        <v>3</v>
      </c>
      <c r="C150" s="2">
        <v>144</v>
      </c>
      <c r="D150" s="5">
        <v>40615</v>
      </c>
      <c r="E150" s="2" t="s">
        <v>30</v>
      </c>
      <c r="F150" s="2" t="s">
        <v>27</v>
      </c>
      <c r="G150" s="2">
        <v>1</v>
      </c>
      <c r="H150" s="2">
        <v>0</v>
      </c>
      <c r="I150" s="2" t="s">
        <v>9</v>
      </c>
      <c r="J150" s="2">
        <v>2.54</v>
      </c>
      <c r="K150" s="2">
        <v>3.25</v>
      </c>
      <c r="L150" s="2">
        <v>3.21</v>
      </c>
      <c r="M150" s="6">
        <v>1.2637795275590551</v>
      </c>
      <c r="N150" s="6">
        <v>1.2795275590551181</v>
      </c>
      <c r="O150" s="6">
        <v>1.0124610591900312</v>
      </c>
      <c r="P150" s="6">
        <v>26.498550000000002</v>
      </c>
      <c r="Q150" s="2" t="s">
        <v>47</v>
      </c>
      <c r="R150" s="7">
        <v>-1</v>
      </c>
      <c r="S150" s="7">
        <v>-2.7399999999999949</v>
      </c>
      <c r="T150" s="2" t="str">
        <f t="shared" si="2"/>
        <v>n</v>
      </c>
    </row>
    <row r="151" spans="1:20">
      <c r="A151" s="2">
        <v>1</v>
      </c>
      <c r="B151" s="4">
        <v>3</v>
      </c>
      <c r="C151" s="2">
        <v>145</v>
      </c>
      <c r="D151" s="5">
        <v>40620</v>
      </c>
      <c r="E151" s="2" t="s">
        <v>38</v>
      </c>
      <c r="F151" s="2" t="s">
        <v>30</v>
      </c>
      <c r="G151" s="2">
        <v>1</v>
      </c>
      <c r="H151" s="2">
        <v>1</v>
      </c>
      <c r="I151" s="2" t="s">
        <v>10</v>
      </c>
      <c r="J151" s="2">
        <v>4.34</v>
      </c>
      <c r="K151" s="2">
        <v>3.45</v>
      </c>
      <c r="L151" s="2">
        <v>3.24</v>
      </c>
      <c r="M151" s="6">
        <v>0.74654377880184342</v>
      </c>
      <c r="N151" s="6">
        <v>0.79493087557603692</v>
      </c>
      <c r="O151" s="6">
        <v>1.0648148148148149</v>
      </c>
      <c r="P151" s="6">
        <v>48.512520000000002</v>
      </c>
      <c r="Q151" s="2" t="s">
        <v>47</v>
      </c>
      <c r="R151" s="7">
        <v>-1</v>
      </c>
      <c r="S151" s="7">
        <v>-3.7399999999999949</v>
      </c>
      <c r="T151" s="2" t="str">
        <f t="shared" si="2"/>
        <v>n</v>
      </c>
    </row>
    <row r="152" spans="1:20">
      <c r="A152" s="2">
        <v>1</v>
      </c>
      <c r="B152" s="4">
        <v>3</v>
      </c>
      <c r="C152" s="2">
        <v>146</v>
      </c>
      <c r="D152" s="5">
        <v>40620</v>
      </c>
      <c r="E152" s="2" t="s">
        <v>34</v>
      </c>
      <c r="F152" s="2" t="s">
        <v>26</v>
      </c>
      <c r="G152" s="2">
        <v>3</v>
      </c>
      <c r="H152" s="2">
        <v>0</v>
      </c>
      <c r="I152" s="2" t="s">
        <v>9</v>
      </c>
      <c r="J152" s="2">
        <v>4.1500000000000004</v>
      </c>
      <c r="K152" s="2">
        <v>3.4</v>
      </c>
      <c r="L152" s="2">
        <v>3.49</v>
      </c>
      <c r="M152" s="6">
        <v>0.84096385542168672</v>
      </c>
      <c r="N152" s="6">
        <v>0.8192771084337348</v>
      </c>
      <c r="O152" s="6">
        <v>0.9742120343839541</v>
      </c>
      <c r="P152" s="6">
        <v>49.243900000000011</v>
      </c>
      <c r="Q152" s="2" t="s">
        <v>48</v>
      </c>
      <c r="R152" s="7">
        <v>3.1500000000000004</v>
      </c>
      <c r="S152" s="7">
        <v>-0.58999999999999453</v>
      </c>
      <c r="T152" s="2">
        <f t="shared" si="2"/>
        <v>1</v>
      </c>
    </row>
    <row r="153" spans="1:20">
      <c r="A153" s="2">
        <v>1</v>
      </c>
      <c r="B153" s="4">
        <v>3</v>
      </c>
      <c r="C153" s="2">
        <v>147</v>
      </c>
      <c r="D153" s="5">
        <v>40621</v>
      </c>
      <c r="E153" s="2" t="s">
        <v>39</v>
      </c>
      <c r="F153" s="2" t="s">
        <v>29</v>
      </c>
      <c r="G153" s="2">
        <v>3</v>
      </c>
      <c r="H153" s="2">
        <v>0</v>
      </c>
      <c r="I153" s="2" t="s">
        <v>9</v>
      </c>
      <c r="J153" s="2">
        <v>3.6</v>
      </c>
      <c r="K153" s="2">
        <v>3.42</v>
      </c>
      <c r="L153" s="2">
        <v>3.74</v>
      </c>
      <c r="M153" s="6">
        <v>1.038888888888889</v>
      </c>
      <c r="N153" s="6">
        <v>0.95</v>
      </c>
      <c r="O153" s="6">
        <v>0.91443850267379667</v>
      </c>
      <c r="P153" s="6">
        <v>46.046880000000002</v>
      </c>
      <c r="Q153" s="2" t="s">
        <v>47</v>
      </c>
      <c r="R153" s="7">
        <v>-1</v>
      </c>
      <c r="S153" s="7">
        <v>-1.5899999999999945</v>
      </c>
      <c r="T153" s="2" t="str">
        <f t="shared" si="2"/>
        <v>n</v>
      </c>
    </row>
    <row r="154" spans="1:20">
      <c r="A154" s="2">
        <v>1</v>
      </c>
      <c r="B154" s="4">
        <v>3</v>
      </c>
      <c r="C154" s="2">
        <v>148</v>
      </c>
      <c r="D154" s="5">
        <v>40621</v>
      </c>
      <c r="E154" s="2" t="s">
        <v>32</v>
      </c>
      <c r="F154" s="2" t="s">
        <v>36</v>
      </c>
      <c r="G154" s="2">
        <v>2</v>
      </c>
      <c r="H154" s="2">
        <v>0</v>
      </c>
      <c r="I154" s="2" t="s">
        <v>9</v>
      </c>
      <c r="J154" s="2">
        <v>3.15</v>
      </c>
      <c r="K154" s="2">
        <v>3.63</v>
      </c>
      <c r="L154" s="2">
        <v>5.33</v>
      </c>
      <c r="M154" s="6">
        <v>1.692063492063492</v>
      </c>
      <c r="N154" s="6">
        <v>1.1523809523809523</v>
      </c>
      <c r="O154" s="6">
        <v>0.68105065666041276</v>
      </c>
      <c r="P154" s="6">
        <v>60.945884999999997</v>
      </c>
      <c r="Q154" s="2" t="s">
        <v>47</v>
      </c>
      <c r="R154" s="7">
        <v>-1</v>
      </c>
      <c r="S154" s="7">
        <v>-2.5899999999999945</v>
      </c>
      <c r="T154" s="2" t="str">
        <f t="shared" si="2"/>
        <v>n</v>
      </c>
    </row>
    <row r="155" spans="1:20">
      <c r="A155" s="2">
        <v>1</v>
      </c>
      <c r="B155" s="4">
        <v>3</v>
      </c>
      <c r="C155" s="2">
        <v>149</v>
      </c>
      <c r="D155" s="5">
        <v>40621</v>
      </c>
      <c r="E155" s="2" t="s">
        <v>27</v>
      </c>
      <c r="F155" s="2" t="s">
        <v>31</v>
      </c>
      <c r="G155" s="2">
        <v>0</v>
      </c>
      <c r="H155" s="2">
        <v>1</v>
      </c>
      <c r="I155" s="2" t="s">
        <v>28</v>
      </c>
      <c r="J155" s="2">
        <v>3.5</v>
      </c>
      <c r="K155" s="2">
        <v>3.3</v>
      </c>
      <c r="L155" s="2">
        <v>3.98</v>
      </c>
      <c r="M155" s="6">
        <v>1.1371428571428572</v>
      </c>
      <c r="N155" s="6">
        <v>0.94285714285714284</v>
      </c>
      <c r="O155" s="6">
        <v>0.82914572864321601</v>
      </c>
      <c r="P155" s="6">
        <v>45.968999999999994</v>
      </c>
      <c r="Q155" s="2" t="s">
        <v>48</v>
      </c>
      <c r="R155" s="7">
        <v>2.9800000000000004</v>
      </c>
      <c r="S155" s="7">
        <v>0.3900000000000059</v>
      </c>
      <c r="T155" s="2">
        <f t="shared" si="2"/>
        <v>1</v>
      </c>
    </row>
    <row r="156" spans="1:20">
      <c r="A156" s="2">
        <v>1</v>
      </c>
      <c r="B156" s="4">
        <v>3</v>
      </c>
      <c r="C156" s="2">
        <v>150</v>
      </c>
      <c r="D156" s="5">
        <v>40621</v>
      </c>
      <c r="E156" s="2" t="s">
        <v>35</v>
      </c>
      <c r="F156" s="2" t="s">
        <v>33</v>
      </c>
      <c r="G156" s="2">
        <v>2</v>
      </c>
      <c r="H156" s="2">
        <v>1</v>
      </c>
      <c r="I156" s="2" t="s">
        <v>9</v>
      </c>
      <c r="J156" s="2">
        <v>2.25</v>
      </c>
      <c r="K156" s="2">
        <v>3.27</v>
      </c>
      <c r="L156" s="2">
        <v>3.86</v>
      </c>
      <c r="M156" s="6">
        <v>1.7155555555555555</v>
      </c>
      <c r="N156" s="6">
        <v>1.4533333333333334</v>
      </c>
      <c r="O156" s="6">
        <v>0.84715025906735753</v>
      </c>
      <c r="P156" s="6">
        <v>28.39995</v>
      </c>
      <c r="Q156" s="2" t="s">
        <v>47</v>
      </c>
      <c r="R156" s="7">
        <v>-1</v>
      </c>
      <c r="S156" s="7">
        <v>-0.6099999999999941</v>
      </c>
      <c r="T156" s="2" t="str">
        <f t="shared" si="2"/>
        <v>n</v>
      </c>
    </row>
    <row r="157" spans="1:20">
      <c r="A157" s="2">
        <v>1</v>
      </c>
      <c r="B157" s="4">
        <v>3</v>
      </c>
      <c r="C157" s="2">
        <v>151</v>
      </c>
      <c r="D157" s="5">
        <v>40622</v>
      </c>
      <c r="E157" s="2" t="s">
        <v>24</v>
      </c>
      <c r="F157" s="2" t="s">
        <v>40</v>
      </c>
      <c r="G157" s="2">
        <v>2</v>
      </c>
      <c r="H157" s="2">
        <v>0</v>
      </c>
      <c r="I157" s="2" t="s">
        <v>9</v>
      </c>
      <c r="J157" s="2">
        <v>6</v>
      </c>
      <c r="K157" s="2">
        <v>3.75</v>
      </c>
      <c r="L157" s="2">
        <v>2.64</v>
      </c>
      <c r="M157" s="6">
        <v>0.44</v>
      </c>
      <c r="N157" s="6">
        <v>0.625</v>
      </c>
      <c r="O157" s="6">
        <v>1.4204545454545454</v>
      </c>
      <c r="P157" s="6">
        <v>59.400000000000006</v>
      </c>
      <c r="Q157" s="2" t="s">
        <v>48</v>
      </c>
      <c r="R157" s="7">
        <v>5</v>
      </c>
      <c r="S157" s="7">
        <v>4.3900000000000059</v>
      </c>
      <c r="T157" s="2">
        <f t="shared" si="2"/>
        <v>1</v>
      </c>
    </row>
    <row r="158" spans="1:20">
      <c r="A158" s="2">
        <v>1</v>
      </c>
      <c r="B158" s="4">
        <v>3</v>
      </c>
      <c r="C158" s="2">
        <v>152</v>
      </c>
      <c r="D158" s="5">
        <v>40622</v>
      </c>
      <c r="E158" s="2" t="s">
        <v>25</v>
      </c>
      <c r="F158" s="2" t="s">
        <v>37</v>
      </c>
      <c r="G158" s="2">
        <v>2</v>
      </c>
      <c r="H158" s="2">
        <v>2</v>
      </c>
      <c r="I158" s="2" t="s">
        <v>10</v>
      </c>
      <c r="J158" s="2">
        <v>4.99</v>
      </c>
      <c r="K158" s="2">
        <v>3.66</v>
      </c>
      <c r="L158" s="2">
        <v>1.9</v>
      </c>
      <c r="M158" s="6">
        <v>0.38076152304609218</v>
      </c>
      <c r="N158" s="6">
        <v>0.73346693386773543</v>
      </c>
      <c r="O158" s="6">
        <v>1.9263157894736844</v>
      </c>
      <c r="P158" s="6">
        <v>34.70046</v>
      </c>
      <c r="Q158" s="2" t="s">
        <v>47</v>
      </c>
      <c r="R158" s="7">
        <v>-1</v>
      </c>
      <c r="S158" s="7">
        <v>3.3900000000000059</v>
      </c>
      <c r="T158" s="2" t="str">
        <f t="shared" si="2"/>
        <v>n</v>
      </c>
    </row>
    <row r="159" spans="1:20">
      <c r="A159" s="2">
        <v>1</v>
      </c>
      <c r="B159" s="4">
        <v>4</v>
      </c>
      <c r="C159" s="2">
        <v>153</v>
      </c>
      <c r="D159" s="5">
        <v>40634</v>
      </c>
      <c r="E159" s="2" t="s">
        <v>33</v>
      </c>
      <c r="F159" s="2" t="s">
        <v>24</v>
      </c>
      <c r="G159" s="2">
        <v>0</v>
      </c>
      <c r="H159" s="2">
        <v>0</v>
      </c>
      <c r="I159" s="2" t="s">
        <v>10</v>
      </c>
      <c r="J159" s="2">
        <v>2</v>
      </c>
      <c r="K159" s="2">
        <v>3.57</v>
      </c>
      <c r="L159" s="2">
        <v>4.59</v>
      </c>
      <c r="M159" s="6">
        <v>2.2949999999999999</v>
      </c>
      <c r="N159" s="6">
        <v>1.7849999999999999</v>
      </c>
      <c r="O159" s="6">
        <v>0.77777777777777779</v>
      </c>
      <c r="P159" s="6">
        <v>32.772599999999997</v>
      </c>
      <c r="Q159" s="2" t="s">
        <v>47</v>
      </c>
      <c r="R159" s="7">
        <v>-1</v>
      </c>
      <c r="S159" s="7">
        <v>2.3900000000000059</v>
      </c>
      <c r="T159" s="2" t="str">
        <f t="shared" si="2"/>
        <v>n</v>
      </c>
    </row>
    <row r="160" spans="1:20">
      <c r="A160" s="2">
        <v>1</v>
      </c>
      <c r="B160" s="4">
        <v>4</v>
      </c>
      <c r="C160" s="2">
        <v>154</v>
      </c>
      <c r="D160" s="5">
        <v>40634</v>
      </c>
      <c r="E160" s="2" t="s">
        <v>32</v>
      </c>
      <c r="F160" s="2" t="s">
        <v>35</v>
      </c>
      <c r="G160" s="2">
        <v>2</v>
      </c>
      <c r="H160" s="2">
        <v>2</v>
      </c>
      <c r="I160" s="2" t="s">
        <v>10</v>
      </c>
      <c r="J160" s="2">
        <v>1.85</v>
      </c>
      <c r="K160" s="2">
        <v>3.63</v>
      </c>
      <c r="L160" s="2">
        <v>5.16</v>
      </c>
      <c r="M160" s="6">
        <v>2.7891891891891891</v>
      </c>
      <c r="N160" s="6">
        <v>1.9621621621621621</v>
      </c>
      <c r="O160" s="6">
        <v>0.70348837209302317</v>
      </c>
      <c r="P160" s="6">
        <v>34.651980000000002</v>
      </c>
      <c r="Q160" s="2" t="s">
        <v>47</v>
      </c>
      <c r="R160" s="7">
        <v>-1</v>
      </c>
      <c r="S160" s="7">
        <v>1.3900000000000059</v>
      </c>
      <c r="T160" s="2" t="str">
        <f t="shared" si="2"/>
        <v>n</v>
      </c>
    </row>
    <row r="161" spans="1:20" hidden="1">
      <c r="A161" s="2">
        <v>1</v>
      </c>
      <c r="B161" s="4">
        <v>4</v>
      </c>
      <c r="C161" s="2">
        <v>155</v>
      </c>
      <c r="D161" s="5">
        <v>40635</v>
      </c>
      <c r="E161" s="2" t="s">
        <v>29</v>
      </c>
      <c r="F161" s="2" t="s">
        <v>27</v>
      </c>
      <c r="G161" s="2">
        <v>1</v>
      </c>
      <c r="H161" s="2">
        <v>3</v>
      </c>
      <c r="I161" s="2" t="s">
        <v>28</v>
      </c>
      <c r="J161" s="2">
        <v>2.66</v>
      </c>
      <c r="K161" s="2">
        <v>3.22</v>
      </c>
      <c r="L161" s="2">
        <v>3.1</v>
      </c>
      <c r="M161" s="6">
        <v>1.1654135338345863</v>
      </c>
      <c r="N161" s="6">
        <v>1.2105263157894737</v>
      </c>
      <c r="O161" s="6">
        <v>1.0387096774193549</v>
      </c>
      <c r="P161" s="6">
        <v>26.552120000000002</v>
      </c>
      <c r="Q161" s="2" t="s">
        <v>48</v>
      </c>
      <c r="R161" s="7">
        <v>2.1</v>
      </c>
      <c r="S161" s="7">
        <v>3.490000000000006</v>
      </c>
      <c r="T161" s="2">
        <f t="shared" si="2"/>
        <v>1</v>
      </c>
    </row>
    <row r="162" spans="1:20">
      <c r="A162" s="2">
        <v>1</v>
      </c>
      <c r="B162" s="4">
        <v>4</v>
      </c>
      <c r="C162" s="2">
        <v>156</v>
      </c>
      <c r="D162" s="5">
        <v>40635</v>
      </c>
      <c r="E162" s="2" t="s">
        <v>40</v>
      </c>
      <c r="F162" s="2" t="s">
        <v>34</v>
      </c>
      <c r="G162" s="2">
        <v>2</v>
      </c>
      <c r="H162" s="2">
        <v>3</v>
      </c>
      <c r="I162" s="2" t="s">
        <v>28</v>
      </c>
      <c r="J162" s="2">
        <v>1.68</v>
      </c>
      <c r="K162" s="2">
        <v>3.8</v>
      </c>
      <c r="L162" s="2">
        <v>6.74</v>
      </c>
      <c r="M162" s="6">
        <v>4.0119047619047619</v>
      </c>
      <c r="N162" s="6">
        <v>2.2619047619047619</v>
      </c>
      <c r="O162" s="6">
        <v>0.56379821958456966</v>
      </c>
      <c r="P162" s="6">
        <v>43.02816</v>
      </c>
      <c r="Q162" s="2" t="s">
        <v>48</v>
      </c>
      <c r="R162" s="7">
        <v>5.74</v>
      </c>
      <c r="S162" s="7">
        <v>9.2300000000000058</v>
      </c>
      <c r="T162" s="2">
        <f t="shared" si="2"/>
        <v>1</v>
      </c>
    </row>
    <row r="163" spans="1:20">
      <c r="A163" s="2">
        <v>1</v>
      </c>
      <c r="B163" s="4">
        <v>4</v>
      </c>
      <c r="C163" s="2">
        <v>157</v>
      </c>
      <c r="D163" s="5">
        <v>40635</v>
      </c>
      <c r="E163" s="2" t="s">
        <v>31</v>
      </c>
      <c r="F163" s="2" t="s">
        <v>38</v>
      </c>
      <c r="G163" s="2">
        <v>0</v>
      </c>
      <c r="H163" s="2">
        <v>0</v>
      </c>
      <c r="I163" s="2" t="s">
        <v>10</v>
      </c>
      <c r="J163" s="2">
        <v>2.4500000000000002</v>
      </c>
      <c r="K163" s="2">
        <v>3.72</v>
      </c>
      <c r="L163" s="2">
        <v>5.6</v>
      </c>
      <c r="M163" s="6">
        <v>2.2857142857142856</v>
      </c>
      <c r="N163" s="6">
        <v>1.5183673469387755</v>
      </c>
      <c r="O163" s="6">
        <v>0.66428571428571437</v>
      </c>
      <c r="P163" s="6">
        <v>51.038400000000003</v>
      </c>
      <c r="Q163" s="2" t="s">
        <v>47</v>
      </c>
      <c r="R163" s="7">
        <v>-1</v>
      </c>
      <c r="S163" s="7">
        <v>8.2300000000000058</v>
      </c>
      <c r="T163" s="2" t="str">
        <f t="shared" si="2"/>
        <v>n</v>
      </c>
    </row>
    <row r="164" spans="1:20">
      <c r="A164" s="2">
        <v>1</v>
      </c>
      <c r="B164" s="4">
        <v>4</v>
      </c>
      <c r="C164" s="2">
        <v>158</v>
      </c>
      <c r="D164" s="5">
        <v>40635</v>
      </c>
      <c r="E164" s="2" t="s">
        <v>30</v>
      </c>
      <c r="F164" s="2" t="s">
        <v>25</v>
      </c>
      <c r="G164" s="2">
        <v>2</v>
      </c>
      <c r="H164" s="2">
        <v>0</v>
      </c>
      <c r="I164" s="2" t="s">
        <v>9</v>
      </c>
      <c r="J164" s="2">
        <v>2.54</v>
      </c>
      <c r="K164" s="2">
        <v>3.41</v>
      </c>
      <c r="L164" s="2">
        <v>4.57</v>
      </c>
      <c r="M164" s="6">
        <v>1.799212598425197</v>
      </c>
      <c r="N164" s="6">
        <v>1.3425196850393701</v>
      </c>
      <c r="O164" s="6">
        <v>0.74617067833698025</v>
      </c>
      <c r="P164" s="6">
        <v>39.582598000000004</v>
      </c>
      <c r="Q164" s="2" t="s">
        <v>47</v>
      </c>
      <c r="R164" s="7">
        <v>-1</v>
      </c>
      <c r="S164" s="7">
        <v>7.2300000000000058</v>
      </c>
      <c r="T164" s="2" t="str">
        <f t="shared" si="2"/>
        <v>n</v>
      </c>
    </row>
    <row r="165" spans="1:20">
      <c r="A165" s="2">
        <v>1</v>
      </c>
      <c r="B165" s="4">
        <v>4</v>
      </c>
      <c r="C165" s="2">
        <v>159</v>
      </c>
      <c r="D165" s="5">
        <v>40636</v>
      </c>
      <c r="E165" s="2" t="s">
        <v>26</v>
      </c>
      <c r="F165" s="2" t="s">
        <v>39</v>
      </c>
      <c r="G165" s="2">
        <v>1</v>
      </c>
      <c r="H165" s="2">
        <v>0</v>
      </c>
      <c r="I165" s="2" t="s">
        <v>9</v>
      </c>
      <c r="J165" s="2">
        <v>2.29</v>
      </c>
      <c r="K165" s="2">
        <v>3.44</v>
      </c>
      <c r="L165" s="2">
        <v>3.7</v>
      </c>
      <c r="M165" s="6">
        <v>1.6157205240174672</v>
      </c>
      <c r="N165" s="6">
        <v>1.5021834061135371</v>
      </c>
      <c r="O165" s="6">
        <v>0.92972972972972967</v>
      </c>
      <c r="P165" s="6">
        <v>29.147120000000001</v>
      </c>
      <c r="Q165" s="2" t="s">
        <v>47</v>
      </c>
      <c r="R165" s="7">
        <v>-1</v>
      </c>
      <c r="S165" s="7">
        <v>6.2300000000000058</v>
      </c>
      <c r="T165" s="2" t="str">
        <f t="shared" si="2"/>
        <v>n</v>
      </c>
    </row>
    <row r="166" spans="1:20">
      <c r="A166" s="2">
        <v>1</v>
      </c>
      <c r="B166" s="4">
        <v>4</v>
      </c>
      <c r="C166" s="2">
        <v>160</v>
      </c>
      <c r="D166" s="5">
        <v>40636</v>
      </c>
      <c r="E166" s="2" t="s">
        <v>37</v>
      </c>
      <c r="F166" s="2" t="s">
        <v>36</v>
      </c>
      <c r="G166" s="2">
        <v>2</v>
      </c>
      <c r="H166" s="2">
        <v>0</v>
      </c>
      <c r="I166" s="2" t="s">
        <v>9</v>
      </c>
      <c r="J166" s="2">
        <v>1.7</v>
      </c>
      <c r="K166" s="2">
        <v>3.72</v>
      </c>
      <c r="L166" s="2">
        <v>6.32</v>
      </c>
      <c r="M166" s="6">
        <v>3.7176470588235295</v>
      </c>
      <c r="N166" s="6">
        <v>2.1882352941176473</v>
      </c>
      <c r="O166" s="6">
        <v>0.58860759493670889</v>
      </c>
      <c r="P166" s="6">
        <v>39.967680000000001</v>
      </c>
      <c r="Q166" s="2" t="s">
        <v>47</v>
      </c>
      <c r="R166" s="7">
        <v>-1</v>
      </c>
      <c r="S166" s="7">
        <v>5.2300000000000058</v>
      </c>
      <c r="T166" s="2" t="str">
        <f t="shared" si="2"/>
        <v>n</v>
      </c>
    </row>
    <row r="167" spans="1:20">
      <c r="A167" s="2">
        <v>1</v>
      </c>
      <c r="B167" s="4">
        <v>4</v>
      </c>
      <c r="C167" s="2">
        <v>161</v>
      </c>
      <c r="D167" s="5">
        <v>40641</v>
      </c>
      <c r="E167" s="2" t="s">
        <v>24</v>
      </c>
      <c r="F167" s="2" t="s">
        <v>26</v>
      </c>
      <c r="G167" s="2">
        <v>1</v>
      </c>
      <c r="H167" s="2">
        <v>1</v>
      </c>
      <c r="I167" s="2" t="s">
        <v>10</v>
      </c>
      <c r="J167" s="2">
        <v>1.91</v>
      </c>
      <c r="K167" s="2">
        <v>3.57</v>
      </c>
      <c r="L167" s="2">
        <v>5.01</v>
      </c>
      <c r="M167" s="6">
        <v>2.6230366492146597</v>
      </c>
      <c r="N167" s="6">
        <v>1.869109947643979</v>
      </c>
      <c r="O167" s="6">
        <v>0.71257485029940115</v>
      </c>
      <c r="P167" s="6">
        <v>34.161687000000001</v>
      </c>
      <c r="Q167" s="2" t="s">
        <v>47</v>
      </c>
      <c r="R167" s="7">
        <v>-1</v>
      </c>
      <c r="S167" s="7">
        <v>4.2300000000000058</v>
      </c>
      <c r="T167" s="2" t="str">
        <f t="shared" si="2"/>
        <v>n</v>
      </c>
    </row>
    <row r="168" spans="1:20">
      <c r="A168" s="2">
        <v>1</v>
      </c>
      <c r="B168" s="4">
        <v>4</v>
      </c>
      <c r="C168" s="2">
        <v>162</v>
      </c>
      <c r="D168" s="5">
        <v>40641</v>
      </c>
      <c r="E168" s="2" t="s">
        <v>27</v>
      </c>
      <c r="F168" s="2" t="s">
        <v>32</v>
      </c>
      <c r="G168" s="2">
        <v>1</v>
      </c>
      <c r="H168" s="2">
        <v>0</v>
      </c>
      <c r="I168" s="2" t="s">
        <v>9</v>
      </c>
      <c r="J168" s="2">
        <v>2.54</v>
      </c>
      <c r="K168" s="2">
        <v>3.2</v>
      </c>
      <c r="L168" s="2">
        <v>3.4</v>
      </c>
      <c r="M168" s="6">
        <v>1.3385826771653542</v>
      </c>
      <c r="N168" s="6">
        <v>1.2598425196850394</v>
      </c>
      <c r="O168" s="6">
        <v>0.94117647058823539</v>
      </c>
      <c r="P168" s="6">
        <v>27.635200000000001</v>
      </c>
      <c r="Q168" s="2" t="s">
        <v>47</v>
      </c>
      <c r="R168" s="7">
        <v>-1</v>
      </c>
      <c r="S168" s="7">
        <v>3.2300000000000058</v>
      </c>
      <c r="T168" s="2" t="str">
        <f t="shared" si="2"/>
        <v>n</v>
      </c>
    </row>
    <row r="169" spans="1:20" hidden="1">
      <c r="A169" s="2">
        <v>1</v>
      </c>
      <c r="B169" s="4">
        <v>4</v>
      </c>
      <c r="C169" s="2">
        <v>163</v>
      </c>
      <c r="D169" s="5">
        <v>40642</v>
      </c>
      <c r="E169" s="2" t="s">
        <v>39</v>
      </c>
      <c r="F169" s="2" t="s">
        <v>33</v>
      </c>
      <c r="G169" s="2">
        <v>3</v>
      </c>
      <c r="H169" s="2">
        <v>0</v>
      </c>
      <c r="I169" s="2" t="s">
        <v>9</v>
      </c>
      <c r="J169" s="2">
        <v>2.71</v>
      </c>
      <c r="K169" s="2">
        <v>3.21</v>
      </c>
      <c r="L169" s="2">
        <v>2.98</v>
      </c>
      <c r="M169" s="6">
        <v>1.0996309963099631</v>
      </c>
      <c r="N169" s="6">
        <v>1.1845018450184501</v>
      </c>
      <c r="O169" s="6">
        <v>1.0771812080536913</v>
      </c>
      <c r="P169" s="6">
        <v>25.923317999999998</v>
      </c>
      <c r="Q169" s="2" t="s">
        <v>47</v>
      </c>
      <c r="R169" s="7">
        <v>-1</v>
      </c>
      <c r="S169" s="7">
        <v>2.2300000000000058</v>
      </c>
      <c r="T169" s="2" t="str">
        <f t="shared" si="2"/>
        <v>n</v>
      </c>
    </row>
    <row r="170" spans="1:20">
      <c r="A170" s="2">
        <v>1</v>
      </c>
      <c r="B170" s="4">
        <v>4</v>
      </c>
      <c r="C170" s="2">
        <v>164</v>
      </c>
      <c r="D170" s="5">
        <v>40642</v>
      </c>
      <c r="E170" s="2" t="s">
        <v>40</v>
      </c>
      <c r="F170" s="2" t="s">
        <v>30</v>
      </c>
      <c r="G170" s="2">
        <v>2</v>
      </c>
      <c r="H170" s="2">
        <v>2</v>
      </c>
      <c r="I170" s="2" t="s">
        <v>10</v>
      </c>
      <c r="J170" s="2">
        <v>1.75</v>
      </c>
      <c r="K170" s="2">
        <v>3.78</v>
      </c>
      <c r="L170" s="2">
        <v>5.98</v>
      </c>
      <c r="M170" s="6">
        <v>3.4171428571428573</v>
      </c>
      <c r="N170" s="6">
        <v>2.1599999999999997</v>
      </c>
      <c r="O170" s="6">
        <v>0.63210702341137115</v>
      </c>
      <c r="P170" s="6">
        <v>39.557699999999997</v>
      </c>
      <c r="Q170" s="2" t="s">
        <v>47</v>
      </c>
      <c r="R170" s="7">
        <v>-1</v>
      </c>
      <c r="S170" s="7">
        <v>1.2300000000000058</v>
      </c>
      <c r="T170" s="2" t="str">
        <f t="shared" si="2"/>
        <v>n</v>
      </c>
    </row>
    <row r="171" spans="1:20">
      <c r="A171" s="2">
        <v>1</v>
      </c>
      <c r="B171" s="4">
        <v>4</v>
      </c>
      <c r="C171" s="2">
        <v>165</v>
      </c>
      <c r="D171" s="5">
        <v>40642</v>
      </c>
      <c r="E171" s="2" t="s">
        <v>34</v>
      </c>
      <c r="F171" s="2" t="s">
        <v>25</v>
      </c>
      <c r="G171" s="2">
        <v>0</v>
      </c>
      <c r="H171" s="2">
        <v>2</v>
      </c>
      <c r="I171" s="2" t="s">
        <v>28</v>
      </c>
      <c r="J171" s="2">
        <v>2</v>
      </c>
      <c r="K171" s="2">
        <v>3.55</v>
      </c>
      <c r="L171" s="2">
        <v>5.49</v>
      </c>
      <c r="M171" s="6">
        <v>2.7450000000000001</v>
      </c>
      <c r="N171" s="6">
        <v>1.7749999999999999</v>
      </c>
      <c r="O171" s="6">
        <v>0.6466302367941712</v>
      </c>
      <c r="P171" s="6">
        <v>38.978999999999999</v>
      </c>
      <c r="Q171" s="2" t="s">
        <v>48</v>
      </c>
      <c r="R171" s="7">
        <v>4.49</v>
      </c>
      <c r="S171" s="7">
        <v>5.720000000000006</v>
      </c>
      <c r="T171" s="2">
        <f t="shared" si="2"/>
        <v>1</v>
      </c>
    </row>
    <row r="172" spans="1:20">
      <c r="A172" s="2">
        <v>1</v>
      </c>
      <c r="B172" s="4">
        <v>4</v>
      </c>
      <c r="C172" s="2">
        <v>166</v>
      </c>
      <c r="D172" s="5">
        <v>40642</v>
      </c>
      <c r="E172" s="2" t="s">
        <v>35</v>
      </c>
      <c r="F172" s="2" t="s">
        <v>31</v>
      </c>
      <c r="G172" s="2">
        <v>2</v>
      </c>
      <c r="H172" s="2">
        <v>2</v>
      </c>
      <c r="I172" s="2" t="s">
        <v>10</v>
      </c>
      <c r="J172" s="2">
        <v>2</v>
      </c>
      <c r="K172" s="2">
        <v>3.43</v>
      </c>
      <c r="L172" s="2">
        <v>4.5</v>
      </c>
      <c r="M172" s="6">
        <v>2.25</v>
      </c>
      <c r="N172" s="6">
        <v>1.7150000000000001</v>
      </c>
      <c r="O172" s="6">
        <v>0.76222222222222225</v>
      </c>
      <c r="P172" s="6">
        <v>30.87</v>
      </c>
      <c r="Q172" s="2" t="s">
        <v>47</v>
      </c>
      <c r="R172" s="7">
        <v>-1</v>
      </c>
      <c r="S172" s="7">
        <v>4.720000000000006</v>
      </c>
      <c r="T172" s="2" t="str">
        <f t="shared" si="2"/>
        <v>n</v>
      </c>
    </row>
    <row r="173" spans="1:20">
      <c r="A173" s="2">
        <v>1</v>
      </c>
      <c r="B173" s="4">
        <v>4</v>
      </c>
      <c r="C173" s="2">
        <v>167</v>
      </c>
      <c r="D173" s="5">
        <v>40643</v>
      </c>
      <c r="E173" s="2" t="s">
        <v>36</v>
      </c>
      <c r="F173" s="2" t="s">
        <v>38</v>
      </c>
      <c r="G173" s="2">
        <v>1</v>
      </c>
      <c r="H173" s="2">
        <v>0</v>
      </c>
      <c r="I173" s="2" t="s">
        <v>9</v>
      </c>
      <c r="J173" s="2">
        <v>1.7</v>
      </c>
      <c r="K173" s="2">
        <v>3.78</v>
      </c>
      <c r="L173" s="2">
        <v>5.75</v>
      </c>
      <c r="M173" s="6">
        <v>3.3823529411764706</v>
      </c>
      <c r="N173" s="6">
        <v>2.223529411764706</v>
      </c>
      <c r="O173" s="6">
        <v>0.657391304347826</v>
      </c>
      <c r="P173" s="6">
        <v>36.949499999999993</v>
      </c>
      <c r="Q173" s="2" t="s">
        <v>47</v>
      </c>
      <c r="R173" s="7">
        <v>-1</v>
      </c>
      <c r="S173" s="7">
        <v>3.720000000000006</v>
      </c>
      <c r="T173" s="2" t="str">
        <f t="shared" si="2"/>
        <v>n</v>
      </c>
    </row>
    <row r="174" spans="1:20">
      <c r="A174" s="2">
        <v>1</v>
      </c>
      <c r="B174" s="4">
        <v>4</v>
      </c>
      <c r="C174" s="2">
        <v>168</v>
      </c>
      <c r="D174" s="5">
        <v>40643</v>
      </c>
      <c r="E174" s="2" t="s">
        <v>29</v>
      </c>
      <c r="F174" s="2" t="s">
        <v>37</v>
      </c>
      <c r="G174" s="2">
        <v>2</v>
      </c>
      <c r="H174" s="2">
        <v>2</v>
      </c>
      <c r="I174" s="2" t="s">
        <v>10</v>
      </c>
      <c r="J174" s="2">
        <v>7.45</v>
      </c>
      <c r="K174" s="2">
        <v>4.3</v>
      </c>
      <c r="L174" s="2">
        <v>2.04</v>
      </c>
      <c r="M174" s="6">
        <v>0.27382550335570471</v>
      </c>
      <c r="N174" s="6">
        <v>0.57718120805369122</v>
      </c>
      <c r="O174" s="6">
        <v>2.107843137254902</v>
      </c>
      <c r="P174" s="6">
        <v>65.351399999999998</v>
      </c>
      <c r="Q174" s="2" t="s">
        <v>47</v>
      </c>
      <c r="R174" s="7">
        <v>-1</v>
      </c>
      <c r="S174" s="7">
        <v>2.720000000000006</v>
      </c>
      <c r="T174" s="2" t="str">
        <f t="shared" si="2"/>
        <v>n</v>
      </c>
    </row>
    <row r="175" spans="1:20">
      <c r="A175" s="2">
        <v>1</v>
      </c>
      <c r="B175" s="4">
        <v>4</v>
      </c>
      <c r="C175" s="2">
        <v>169</v>
      </c>
      <c r="D175" s="5">
        <v>40648</v>
      </c>
      <c r="E175" s="2" t="s">
        <v>26</v>
      </c>
      <c r="F175" s="2" t="s">
        <v>33</v>
      </c>
      <c r="G175" s="2">
        <v>0</v>
      </c>
      <c r="H175" s="2">
        <v>0</v>
      </c>
      <c r="I175" s="2" t="s">
        <v>10</v>
      </c>
      <c r="J175" s="2">
        <v>2.67</v>
      </c>
      <c r="K175" s="2">
        <v>3.32</v>
      </c>
      <c r="L175" s="2">
        <v>3.1</v>
      </c>
      <c r="M175" s="6">
        <v>1.161048689138577</v>
      </c>
      <c r="N175" s="6">
        <v>1.2434456928838951</v>
      </c>
      <c r="O175" s="6">
        <v>1.0709677419354837</v>
      </c>
      <c r="P175" s="6">
        <v>27.47964</v>
      </c>
      <c r="Q175" s="2" t="s">
        <v>47</v>
      </c>
      <c r="R175" s="7">
        <v>-1</v>
      </c>
      <c r="S175" s="7">
        <v>1.720000000000006</v>
      </c>
      <c r="T175" s="2" t="str">
        <f t="shared" si="2"/>
        <v>n</v>
      </c>
    </row>
    <row r="176" spans="1:20">
      <c r="A176" s="2">
        <v>1</v>
      </c>
      <c r="B176" s="4">
        <v>4</v>
      </c>
      <c r="C176" s="2">
        <v>170</v>
      </c>
      <c r="D176" s="5">
        <v>40648</v>
      </c>
      <c r="E176" s="2" t="s">
        <v>37</v>
      </c>
      <c r="F176" s="2" t="s">
        <v>24</v>
      </c>
      <c r="G176" s="2">
        <v>3</v>
      </c>
      <c r="H176" s="2">
        <v>1</v>
      </c>
      <c r="I176" s="2" t="s">
        <v>9</v>
      </c>
      <c r="J176" s="2">
        <v>1.71</v>
      </c>
      <c r="K176" s="2">
        <v>3.85</v>
      </c>
      <c r="L176" s="2">
        <v>8</v>
      </c>
      <c r="M176" s="6">
        <v>4.6783625730994149</v>
      </c>
      <c r="N176" s="6">
        <v>2.2514619883040936</v>
      </c>
      <c r="O176" s="6">
        <v>0.48125000000000001</v>
      </c>
      <c r="P176" s="6">
        <v>52.667999999999999</v>
      </c>
      <c r="Q176" s="2" t="s">
        <v>47</v>
      </c>
      <c r="R176" s="7">
        <v>-1</v>
      </c>
      <c r="S176" s="7">
        <v>0.72000000000000597</v>
      </c>
      <c r="T176" s="2" t="str">
        <f t="shared" si="2"/>
        <v>n</v>
      </c>
    </row>
    <row r="177" spans="1:20">
      <c r="A177" s="2">
        <v>1</v>
      </c>
      <c r="B177" s="4">
        <v>4</v>
      </c>
      <c r="C177" s="2">
        <v>171</v>
      </c>
      <c r="D177" s="5">
        <v>40649</v>
      </c>
      <c r="E177" s="2" t="s">
        <v>32</v>
      </c>
      <c r="F177" s="2" t="s">
        <v>40</v>
      </c>
      <c r="G177" s="2">
        <v>1</v>
      </c>
      <c r="H177" s="2">
        <v>0</v>
      </c>
      <c r="I177" s="2" t="s">
        <v>9</v>
      </c>
      <c r="J177" s="2">
        <v>4.25</v>
      </c>
      <c r="K177" s="2">
        <v>3.4</v>
      </c>
      <c r="L177" s="2">
        <v>4.1500000000000004</v>
      </c>
      <c r="M177" s="6">
        <v>0.9764705882352942</v>
      </c>
      <c r="N177" s="6">
        <v>0.79999999999999993</v>
      </c>
      <c r="O177" s="6">
        <v>0.8192771084337348</v>
      </c>
      <c r="P177" s="6">
        <v>59.967500000000001</v>
      </c>
      <c r="Q177" s="2" t="s">
        <v>48</v>
      </c>
      <c r="R177" s="7">
        <v>3.25</v>
      </c>
      <c r="S177" s="7">
        <v>3.970000000000006</v>
      </c>
      <c r="T177" s="2">
        <f t="shared" si="2"/>
        <v>1</v>
      </c>
    </row>
    <row r="178" spans="1:20">
      <c r="A178" s="2">
        <v>1</v>
      </c>
      <c r="B178" s="4">
        <v>4</v>
      </c>
      <c r="C178" s="2">
        <v>172</v>
      </c>
      <c r="D178" s="5">
        <v>40649</v>
      </c>
      <c r="E178" s="2" t="s">
        <v>25</v>
      </c>
      <c r="F178" s="2" t="s">
        <v>27</v>
      </c>
      <c r="G178" s="2">
        <v>0</v>
      </c>
      <c r="H178" s="2">
        <v>2</v>
      </c>
      <c r="I178" s="2" t="s">
        <v>28</v>
      </c>
      <c r="J178" s="2">
        <v>3.3</v>
      </c>
      <c r="K178" s="2">
        <v>3.25</v>
      </c>
      <c r="L178" s="2">
        <v>2.73</v>
      </c>
      <c r="M178" s="6">
        <v>0.82727272727272727</v>
      </c>
      <c r="N178" s="6">
        <v>0.98484848484848486</v>
      </c>
      <c r="O178" s="6">
        <v>1.1904761904761905</v>
      </c>
      <c r="P178" s="6">
        <v>29.279249999999998</v>
      </c>
      <c r="Q178" s="2" t="s">
        <v>47</v>
      </c>
      <c r="R178" s="7">
        <v>-1</v>
      </c>
      <c r="S178" s="7">
        <v>2.970000000000006</v>
      </c>
      <c r="T178" s="2" t="str">
        <f t="shared" si="2"/>
        <v>n</v>
      </c>
    </row>
    <row r="179" spans="1:20" hidden="1">
      <c r="A179" s="2">
        <v>1</v>
      </c>
      <c r="B179" s="4">
        <v>4</v>
      </c>
      <c r="C179" s="2">
        <v>173</v>
      </c>
      <c r="D179" s="5">
        <v>40649</v>
      </c>
      <c r="E179" s="2" t="s">
        <v>31</v>
      </c>
      <c r="F179" s="2" t="s">
        <v>34</v>
      </c>
      <c r="G179" s="2">
        <v>0</v>
      </c>
      <c r="H179" s="2">
        <v>0</v>
      </c>
      <c r="I179" s="2" t="s">
        <v>10</v>
      </c>
      <c r="J179" s="2">
        <v>3.65</v>
      </c>
      <c r="K179" s="2">
        <v>3.5</v>
      </c>
      <c r="L179" s="2">
        <v>5.61</v>
      </c>
      <c r="M179" s="6">
        <v>1.536986301369863</v>
      </c>
      <c r="N179" s="6">
        <v>0.95890410958904115</v>
      </c>
      <c r="O179" s="6">
        <v>0.62388591800356508</v>
      </c>
      <c r="P179" s="6">
        <v>71.667750000000012</v>
      </c>
      <c r="Q179" s="2" t="s">
        <v>47</v>
      </c>
      <c r="R179" s="7">
        <v>-1</v>
      </c>
      <c r="S179" s="7">
        <v>1.970000000000006</v>
      </c>
      <c r="T179" s="2" t="str">
        <f t="shared" si="2"/>
        <v>n</v>
      </c>
    </row>
    <row r="180" spans="1:20" hidden="1">
      <c r="A180" s="2">
        <v>1</v>
      </c>
      <c r="B180" s="4">
        <v>4</v>
      </c>
      <c r="C180" s="2">
        <v>174</v>
      </c>
      <c r="D180" s="5">
        <v>40649</v>
      </c>
      <c r="E180" s="2" t="s">
        <v>30</v>
      </c>
      <c r="F180" s="2" t="s">
        <v>36</v>
      </c>
      <c r="G180" s="2">
        <v>0</v>
      </c>
      <c r="H180" s="2">
        <v>2</v>
      </c>
      <c r="I180" s="2" t="s">
        <v>28</v>
      </c>
      <c r="J180" s="2">
        <v>2.54</v>
      </c>
      <c r="K180" s="2">
        <v>3.22</v>
      </c>
      <c r="L180" s="2">
        <v>3.25</v>
      </c>
      <c r="M180" s="6">
        <v>1.2795275590551181</v>
      </c>
      <c r="N180" s="6">
        <v>1.2677165354330708</v>
      </c>
      <c r="O180" s="6">
        <v>0.99076923076923085</v>
      </c>
      <c r="P180" s="6">
        <v>26.581100000000003</v>
      </c>
      <c r="Q180" s="2" t="s">
        <v>48</v>
      </c>
      <c r="R180" s="7">
        <v>2.25</v>
      </c>
      <c r="S180" s="7">
        <v>4.220000000000006</v>
      </c>
      <c r="T180" s="2">
        <f t="shared" si="2"/>
        <v>1</v>
      </c>
    </row>
    <row r="181" spans="1:20">
      <c r="A181" s="2">
        <v>1</v>
      </c>
      <c r="B181" s="4">
        <v>4</v>
      </c>
      <c r="C181" s="2">
        <v>175</v>
      </c>
      <c r="D181" s="5">
        <v>40650</v>
      </c>
      <c r="E181" s="2" t="s">
        <v>38</v>
      </c>
      <c r="F181" s="2" t="s">
        <v>39</v>
      </c>
      <c r="G181" s="2">
        <v>3</v>
      </c>
      <c r="H181" s="2">
        <v>0</v>
      </c>
      <c r="I181" s="2" t="s">
        <v>9</v>
      </c>
      <c r="J181" s="2">
        <v>2.4500000000000002</v>
      </c>
      <c r="K181" s="2">
        <v>3.25</v>
      </c>
      <c r="L181" s="2">
        <v>3.49</v>
      </c>
      <c r="M181" s="6">
        <v>1.4244897959183673</v>
      </c>
      <c r="N181" s="6">
        <v>1.3265306122448979</v>
      </c>
      <c r="O181" s="6">
        <v>0.93123209169054433</v>
      </c>
      <c r="P181" s="6">
        <v>27.789125000000002</v>
      </c>
      <c r="Q181" s="2" t="s">
        <v>47</v>
      </c>
      <c r="R181" s="7">
        <v>-1</v>
      </c>
      <c r="S181" s="7">
        <v>3.220000000000006</v>
      </c>
      <c r="T181" s="2" t="str">
        <f t="shared" si="2"/>
        <v>n</v>
      </c>
    </row>
    <row r="182" spans="1:20">
      <c r="A182" s="2">
        <v>1</v>
      </c>
      <c r="B182" s="4">
        <v>4</v>
      </c>
      <c r="C182" s="2">
        <v>176</v>
      </c>
      <c r="D182" s="5">
        <v>40650</v>
      </c>
      <c r="E182" s="2" t="s">
        <v>35</v>
      </c>
      <c r="F182" s="2" t="s">
        <v>29</v>
      </c>
      <c r="G182" s="2">
        <v>0</v>
      </c>
      <c r="H182" s="2">
        <v>1</v>
      </c>
      <c r="I182" s="2" t="s">
        <v>28</v>
      </c>
      <c r="J182" s="2">
        <v>1.8</v>
      </c>
      <c r="K182" s="2">
        <v>3.97</v>
      </c>
      <c r="L182" s="2">
        <v>5.69</v>
      </c>
      <c r="M182" s="6">
        <v>3.1611111111111114</v>
      </c>
      <c r="N182" s="6">
        <v>2.2055555555555557</v>
      </c>
      <c r="O182" s="6">
        <v>0.69771528998242527</v>
      </c>
      <c r="P182" s="6">
        <v>40.660740000000004</v>
      </c>
      <c r="Q182" s="2" t="s">
        <v>48</v>
      </c>
      <c r="R182" s="7">
        <v>4.6900000000000004</v>
      </c>
      <c r="S182" s="7">
        <v>7.9100000000000064</v>
      </c>
      <c r="T182" s="2">
        <f t="shared" si="2"/>
        <v>1</v>
      </c>
    </row>
    <row r="183" spans="1:20">
      <c r="A183" s="2">
        <v>1</v>
      </c>
      <c r="B183" s="4">
        <v>4</v>
      </c>
      <c r="C183" s="2">
        <v>177</v>
      </c>
      <c r="D183" s="5">
        <v>40653</v>
      </c>
      <c r="E183" s="2" t="s">
        <v>36</v>
      </c>
      <c r="F183" s="2" t="s">
        <v>26</v>
      </c>
      <c r="G183" s="2">
        <v>2</v>
      </c>
      <c r="H183" s="2">
        <v>0</v>
      </c>
      <c r="I183" s="2" t="s">
        <v>9</v>
      </c>
      <c r="J183" s="2">
        <v>1.7</v>
      </c>
      <c r="K183" s="2">
        <v>3.94</v>
      </c>
      <c r="L183" s="2">
        <v>6.21</v>
      </c>
      <c r="M183" s="6">
        <v>3.6529411764705881</v>
      </c>
      <c r="N183" s="6">
        <v>2.3176470588235296</v>
      </c>
      <c r="O183" s="6">
        <v>0.63446054750402581</v>
      </c>
      <c r="P183" s="6">
        <v>41.594579999999993</v>
      </c>
      <c r="Q183" s="2" t="s">
        <v>47</v>
      </c>
      <c r="R183" s="7">
        <v>-1</v>
      </c>
      <c r="S183" s="7">
        <v>6.9100000000000064</v>
      </c>
      <c r="T183" s="2" t="str">
        <f t="shared" si="2"/>
        <v>n</v>
      </c>
    </row>
    <row r="184" spans="1:20">
      <c r="A184" s="2">
        <v>1</v>
      </c>
      <c r="B184" s="4">
        <v>4</v>
      </c>
      <c r="C184" s="2">
        <v>178</v>
      </c>
      <c r="D184" s="5">
        <v>40654</v>
      </c>
      <c r="E184" s="2" t="s">
        <v>39</v>
      </c>
      <c r="F184" s="2" t="s">
        <v>30</v>
      </c>
      <c r="G184" s="2">
        <v>2</v>
      </c>
      <c r="H184" s="2">
        <v>2</v>
      </c>
      <c r="I184" s="2" t="s">
        <v>10</v>
      </c>
      <c r="J184" s="2">
        <v>2.54</v>
      </c>
      <c r="K184" s="2">
        <v>3.25</v>
      </c>
      <c r="L184" s="2">
        <v>3.5</v>
      </c>
      <c r="M184" s="6">
        <v>1.3779527559055118</v>
      </c>
      <c r="N184" s="6">
        <v>1.2795275590551181</v>
      </c>
      <c r="O184" s="6">
        <v>0.9285714285714286</v>
      </c>
      <c r="P184" s="6">
        <v>28.892500000000002</v>
      </c>
      <c r="Q184" s="2" t="s">
        <v>47</v>
      </c>
      <c r="R184" s="7">
        <v>-1</v>
      </c>
      <c r="S184" s="7">
        <v>5.9100000000000064</v>
      </c>
      <c r="T184" s="2" t="str">
        <f t="shared" si="2"/>
        <v>n</v>
      </c>
    </row>
    <row r="185" spans="1:20">
      <c r="A185" s="2">
        <v>1</v>
      </c>
      <c r="B185" s="4">
        <v>4</v>
      </c>
      <c r="C185" s="2">
        <v>179</v>
      </c>
      <c r="D185" s="5">
        <v>40654</v>
      </c>
      <c r="E185" s="2" t="s">
        <v>35</v>
      </c>
      <c r="F185" s="2" t="s">
        <v>37</v>
      </c>
      <c r="G185" s="2">
        <v>2</v>
      </c>
      <c r="H185" s="2">
        <v>0</v>
      </c>
      <c r="I185" s="2" t="s">
        <v>9</v>
      </c>
      <c r="J185" s="2">
        <v>3.65</v>
      </c>
      <c r="K185" s="2">
        <v>3.46</v>
      </c>
      <c r="L185" s="2">
        <v>2.29</v>
      </c>
      <c r="M185" s="6">
        <v>0.62739726027397258</v>
      </c>
      <c r="N185" s="6">
        <v>0.94794520547945205</v>
      </c>
      <c r="O185" s="6">
        <v>1.5109170305676856</v>
      </c>
      <c r="P185" s="6">
        <v>28.92041</v>
      </c>
      <c r="Q185" s="2" t="s">
        <v>48</v>
      </c>
      <c r="R185" s="7">
        <v>2.6500000000000004</v>
      </c>
      <c r="S185" s="7">
        <v>8.5600000000000058</v>
      </c>
      <c r="T185" s="2">
        <f t="shared" si="2"/>
        <v>1</v>
      </c>
    </row>
    <row r="186" spans="1:20">
      <c r="A186" s="2">
        <v>1</v>
      </c>
      <c r="B186" s="4">
        <v>4</v>
      </c>
      <c r="C186" s="2">
        <v>180</v>
      </c>
      <c r="D186" s="5">
        <v>40656</v>
      </c>
      <c r="E186" s="2" t="s">
        <v>29</v>
      </c>
      <c r="F186" s="2" t="s">
        <v>34</v>
      </c>
      <c r="G186" s="2">
        <v>0</v>
      </c>
      <c r="H186" s="2">
        <v>1</v>
      </c>
      <c r="I186" s="2" t="s">
        <v>28</v>
      </c>
      <c r="J186" s="2">
        <v>2.2400000000000002</v>
      </c>
      <c r="K186" s="2">
        <v>3.35</v>
      </c>
      <c r="L186" s="2">
        <v>3.75</v>
      </c>
      <c r="M186" s="6">
        <v>1.6741071428571428</v>
      </c>
      <c r="N186" s="6">
        <v>1.4955357142857142</v>
      </c>
      <c r="O186" s="6">
        <v>0.89333333333333331</v>
      </c>
      <c r="P186" s="6">
        <v>28.140000000000004</v>
      </c>
      <c r="Q186" s="2" t="s">
        <v>48</v>
      </c>
      <c r="R186" s="7">
        <v>2.75</v>
      </c>
      <c r="S186" s="7">
        <v>11.310000000000006</v>
      </c>
      <c r="T186" s="2">
        <f t="shared" si="2"/>
        <v>1</v>
      </c>
    </row>
    <row r="187" spans="1:20">
      <c r="A187" s="2">
        <v>1</v>
      </c>
      <c r="B187" s="4">
        <v>4</v>
      </c>
      <c r="C187" s="2">
        <v>181</v>
      </c>
      <c r="D187" s="5">
        <v>40656</v>
      </c>
      <c r="E187" s="2" t="s">
        <v>33</v>
      </c>
      <c r="F187" s="2" t="s">
        <v>40</v>
      </c>
      <c r="G187" s="2">
        <v>2</v>
      </c>
      <c r="H187" s="2">
        <v>1</v>
      </c>
      <c r="I187" s="2" t="s">
        <v>9</v>
      </c>
      <c r="J187" s="2">
        <v>3.23</v>
      </c>
      <c r="K187" s="2">
        <v>3.31</v>
      </c>
      <c r="L187" s="2">
        <v>2.6</v>
      </c>
      <c r="M187" s="6">
        <v>0.80495356037151711</v>
      </c>
      <c r="N187" s="6">
        <v>1.0247678018575852</v>
      </c>
      <c r="O187" s="6">
        <v>1.273076923076923</v>
      </c>
      <c r="P187" s="6">
        <v>27.79738</v>
      </c>
      <c r="Q187" s="2" t="s">
        <v>48</v>
      </c>
      <c r="R187" s="7">
        <v>2.23</v>
      </c>
      <c r="S187" s="7">
        <v>13.540000000000006</v>
      </c>
      <c r="T187" s="2">
        <f t="shared" si="2"/>
        <v>1</v>
      </c>
    </row>
    <row r="188" spans="1:20">
      <c r="A188" s="2">
        <v>1</v>
      </c>
      <c r="B188" s="4">
        <v>4</v>
      </c>
      <c r="C188" s="2">
        <v>182</v>
      </c>
      <c r="D188" s="5">
        <v>40656</v>
      </c>
      <c r="E188" s="2" t="s">
        <v>32</v>
      </c>
      <c r="F188" s="2" t="s">
        <v>24</v>
      </c>
      <c r="G188" s="2">
        <v>0</v>
      </c>
      <c r="H188" s="2">
        <v>0</v>
      </c>
      <c r="I188" s="2" t="s">
        <v>10</v>
      </c>
      <c r="J188" s="2">
        <v>1.67</v>
      </c>
      <c r="K188" s="2">
        <v>3.87</v>
      </c>
      <c r="L188" s="2">
        <v>6.75</v>
      </c>
      <c r="M188" s="6">
        <v>4.0419161676646711</v>
      </c>
      <c r="N188" s="6">
        <v>2.317365269461078</v>
      </c>
      <c r="O188" s="6">
        <v>0.57333333333333336</v>
      </c>
      <c r="P188" s="6">
        <v>43.624575</v>
      </c>
      <c r="Q188" s="2" t="s">
        <v>47</v>
      </c>
      <c r="R188" s="7">
        <v>-1</v>
      </c>
      <c r="S188" s="7">
        <v>12.540000000000006</v>
      </c>
      <c r="T188" s="2" t="str">
        <f t="shared" si="2"/>
        <v>n</v>
      </c>
    </row>
    <row r="189" spans="1:20">
      <c r="A189" s="2">
        <v>1</v>
      </c>
      <c r="B189" s="4">
        <v>4</v>
      </c>
      <c r="C189" s="2">
        <v>183</v>
      </c>
      <c r="D189" s="5">
        <v>40656</v>
      </c>
      <c r="E189" s="2" t="s">
        <v>27</v>
      </c>
      <c r="F189" s="2" t="s">
        <v>38</v>
      </c>
      <c r="G189" s="2">
        <v>4</v>
      </c>
      <c r="H189" s="2">
        <v>0</v>
      </c>
      <c r="I189" s="2" t="s">
        <v>9</v>
      </c>
      <c r="J189" s="2">
        <v>1.68</v>
      </c>
      <c r="K189" s="2">
        <v>3.76</v>
      </c>
      <c r="L189" s="2">
        <v>7</v>
      </c>
      <c r="M189" s="6">
        <v>4.166666666666667</v>
      </c>
      <c r="N189" s="6">
        <v>2.2380952380952381</v>
      </c>
      <c r="O189" s="6">
        <v>0.53714285714285714</v>
      </c>
      <c r="P189" s="6">
        <v>44.217599999999997</v>
      </c>
      <c r="Q189" s="2" t="s">
        <v>47</v>
      </c>
      <c r="R189" s="7">
        <v>-1</v>
      </c>
      <c r="S189" s="7">
        <v>11.540000000000006</v>
      </c>
      <c r="T189" s="2" t="str">
        <f t="shared" si="2"/>
        <v>n</v>
      </c>
    </row>
    <row r="190" spans="1:20">
      <c r="A190" s="2">
        <v>1</v>
      </c>
      <c r="B190" s="4">
        <v>4</v>
      </c>
      <c r="C190" s="2">
        <v>184</v>
      </c>
      <c r="D190" s="5">
        <v>40656</v>
      </c>
      <c r="E190" s="2" t="s">
        <v>31</v>
      </c>
      <c r="F190" s="2" t="s">
        <v>25</v>
      </c>
      <c r="G190" s="2">
        <v>3</v>
      </c>
      <c r="H190" s="2">
        <v>1</v>
      </c>
      <c r="I190" s="2" t="s">
        <v>9</v>
      </c>
      <c r="J190" s="2">
        <v>1.62</v>
      </c>
      <c r="K190" s="2">
        <v>4</v>
      </c>
      <c r="L190" s="2">
        <v>7.7</v>
      </c>
      <c r="M190" s="6">
        <v>4.7530864197530862</v>
      </c>
      <c r="N190" s="6">
        <v>2.4691358024691357</v>
      </c>
      <c r="O190" s="6">
        <v>0.51948051948051943</v>
      </c>
      <c r="P190" s="6">
        <v>49.896000000000008</v>
      </c>
      <c r="Q190" s="2" t="s">
        <v>47</v>
      </c>
      <c r="R190" s="7">
        <v>-1</v>
      </c>
      <c r="S190" s="7">
        <v>10.540000000000006</v>
      </c>
      <c r="T190" s="2" t="str">
        <f t="shared" si="2"/>
        <v>n</v>
      </c>
    </row>
    <row r="191" spans="1:20">
      <c r="A191" s="2">
        <v>1</v>
      </c>
      <c r="B191" s="4">
        <v>4</v>
      </c>
      <c r="C191" s="2">
        <v>185</v>
      </c>
      <c r="D191" s="5">
        <v>40662</v>
      </c>
      <c r="E191" s="2" t="s">
        <v>40</v>
      </c>
      <c r="F191" s="2" t="s">
        <v>31</v>
      </c>
      <c r="G191" s="2">
        <v>1</v>
      </c>
      <c r="H191" s="2">
        <v>0</v>
      </c>
      <c r="I191" s="2" t="s">
        <v>9</v>
      </c>
      <c r="J191" s="2">
        <v>2.4500000000000002</v>
      </c>
      <c r="K191" s="2">
        <v>3.55</v>
      </c>
      <c r="L191" s="2">
        <v>5</v>
      </c>
      <c r="M191" s="6">
        <v>2.0408163265306123</v>
      </c>
      <c r="N191" s="6">
        <v>1.4489795918367345</v>
      </c>
      <c r="O191" s="6">
        <v>0.71</v>
      </c>
      <c r="P191" s="6">
        <v>43.487499999999997</v>
      </c>
      <c r="Q191" s="2" t="s">
        <v>47</v>
      </c>
      <c r="R191" s="7">
        <v>-1</v>
      </c>
      <c r="S191" s="7">
        <v>9.5400000000000063</v>
      </c>
      <c r="T191" s="2" t="str">
        <f t="shared" si="2"/>
        <v>n</v>
      </c>
    </row>
    <row r="192" spans="1:20">
      <c r="A192" s="2">
        <v>1</v>
      </c>
      <c r="B192" s="4">
        <v>4</v>
      </c>
      <c r="C192" s="2">
        <v>186</v>
      </c>
      <c r="D192" s="5">
        <v>40662</v>
      </c>
      <c r="E192" s="2" t="s">
        <v>30</v>
      </c>
      <c r="F192" s="2" t="s">
        <v>32</v>
      </c>
      <c r="G192" s="2">
        <v>1</v>
      </c>
      <c r="H192" s="2">
        <v>0</v>
      </c>
      <c r="I192" s="2" t="s">
        <v>9</v>
      </c>
      <c r="J192" s="2">
        <v>3.23</v>
      </c>
      <c r="K192" s="2">
        <v>3.2</v>
      </c>
      <c r="L192" s="2">
        <v>2.7</v>
      </c>
      <c r="M192" s="6">
        <v>0.83591331269349856</v>
      </c>
      <c r="N192" s="6">
        <v>0.99071207430340569</v>
      </c>
      <c r="O192" s="6">
        <v>1.1851851851851851</v>
      </c>
      <c r="P192" s="6">
        <v>27.907200000000003</v>
      </c>
      <c r="Q192" s="2" t="s">
        <v>48</v>
      </c>
      <c r="R192" s="7">
        <v>2.23</v>
      </c>
      <c r="S192" s="7">
        <v>11.770000000000007</v>
      </c>
      <c r="T192" s="2">
        <f t="shared" si="2"/>
        <v>1</v>
      </c>
    </row>
    <row r="193" spans="1:20">
      <c r="A193" s="2">
        <v>1</v>
      </c>
      <c r="B193" s="4">
        <v>4</v>
      </c>
      <c r="C193" s="2">
        <v>187</v>
      </c>
      <c r="D193" s="5">
        <v>40663</v>
      </c>
      <c r="E193" s="2" t="s">
        <v>24</v>
      </c>
      <c r="F193" s="2" t="s">
        <v>29</v>
      </c>
      <c r="G193" s="2">
        <v>1</v>
      </c>
      <c r="H193" s="2">
        <v>0</v>
      </c>
      <c r="I193" s="2" t="s">
        <v>9</v>
      </c>
      <c r="J193" s="2">
        <v>2.11</v>
      </c>
      <c r="K193" s="2">
        <v>3.38</v>
      </c>
      <c r="L193" s="2">
        <v>4.2</v>
      </c>
      <c r="M193" s="6">
        <v>1.9905213270142181</v>
      </c>
      <c r="N193" s="6">
        <v>1.6018957345971565</v>
      </c>
      <c r="O193" s="6">
        <v>0.80476190476190468</v>
      </c>
      <c r="P193" s="6">
        <v>29.95356</v>
      </c>
      <c r="Q193" s="2" t="s">
        <v>47</v>
      </c>
      <c r="R193" s="7">
        <v>-1</v>
      </c>
      <c r="S193" s="7">
        <v>10.770000000000007</v>
      </c>
      <c r="T193" s="2" t="str">
        <f t="shared" si="2"/>
        <v>n</v>
      </c>
    </row>
    <row r="194" spans="1:20">
      <c r="A194" s="2">
        <v>1</v>
      </c>
      <c r="B194" s="4">
        <v>4</v>
      </c>
      <c r="C194" s="2">
        <v>188</v>
      </c>
      <c r="D194" s="5">
        <v>40663</v>
      </c>
      <c r="E194" s="2" t="s">
        <v>25</v>
      </c>
      <c r="F194" s="2" t="s">
        <v>36</v>
      </c>
      <c r="G194" s="2">
        <v>3</v>
      </c>
      <c r="H194" s="2">
        <v>2</v>
      </c>
      <c r="I194" s="2" t="s">
        <v>9</v>
      </c>
      <c r="J194" s="2">
        <v>3.74</v>
      </c>
      <c r="K194" s="2">
        <v>3.27</v>
      </c>
      <c r="L194" s="2">
        <v>2.29</v>
      </c>
      <c r="M194" s="6">
        <v>0.61229946524064172</v>
      </c>
      <c r="N194" s="6">
        <v>0.87433155080213898</v>
      </c>
      <c r="O194" s="6">
        <v>1.427947598253275</v>
      </c>
      <c r="P194" s="6">
        <v>28.006242000000004</v>
      </c>
      <c r="Q194" s="2" t="s">
        <v>48</v>
      </c>
      <c r="R194" s="7">
        <v>2.7400000000000007</v>
      </c>
      <c r="S194" s="7">
        <v>13.510000000000007</v>
      </c>
      <c r="T194" s="2">
        <f t="shared" si="2"/>
        <v>1</v>
      </c>
    </row>
    <row r="195" spans="1:20">
      <c r="A195" s="2">
        <v>1</v>
      </c>
      <c r="B195" s="4">
        <v>4</v>
      </c>
      <c r="C195" s="2">
        <v>189</v>
      </c>
      <c r="D195" s="5">
        <v>40663</v>
      </c>
      <c r="E195" s="2" t="s">
        <v>27</v>
      </c>
      <c r="F195" s="2" t="s">
        <v>35</v>
      </c>
      <c r="G195" s="2">
        <v>0</v>
      </c>
      <c r="H195" s="2">
        <v>1</v>
      </c>
      <c r="I195" s="2" t="s">
        <v>28</v>
      </c>
      <c r="J195" s="2">
        <v>1.82</v>
      </c>
      <c r="K195" s="2">
        <v>3.61</v>
      </c>
      <c r="L195" s="2">
        <v>5.25</v>
      </c>
      <c r="M195" s="6">
        <v>2.8846153846153846</v>
      </c>
      <c r="N195" s="6">
        <v>1.9835164835164834</v>
      </c>
      <c r="O195" s="6">
        <v>0.68761904761904757</v>
      </c>
      <c r="P195" s="6">
        <v>34.493549999999999</v>
      </c>
      <c r="Q195" s="2" t="s">
        <v>48</v>
      </c>
      <c r="R195" s="7">
        <v>4.25</v>
      </c>
      <c r="S195" s="7">
        <v>17.760000000000005</v>
      </c>
      <c r="T195" s="2">
        <f t="shared" si="2"/>
        <v>1</v>
      </c>
    </row>
    <row r="196" spans="1:20">
      <c r="A196" s="2">
        <v>1</v>
      </c>
      <c r="B196" s="4">
        <v>4</v>
      </c>
      <c r="C196" s="2">
        <v>190</v>
      </c>
      <c r="D196" s="5">
        <v>40663</v>
      </c>
      <c r="E196" s="2" t="s">
        <v>37</v>
      </c>
      <c r="F196" s="2" t="s">
        <v>26</v>
      </c>
      <c r="G196" s="2">
        <v>0</v>
      </c>
      <c r="H196" s="2">
        <v>2</v>
      </c>
      <c r="I196" s="2" t="s">
        <v>28</v>
      </c>
      <c r="J196" s="2">
        <v>1.42</v>
      </c>
      <c r="K196" s="2">
        <v>4.71</v>
      </c>
      <c r="L196" s="2">
        <v>10.11</v>
      </c>
      <c r="M196" s="6">
        <v>7.119718309859155</v>
      </c>
      <c r="N196" s="6">
        <v>3.3169014084507045</v>
      </c>
      <c r="O196" s="6">
        <v>0.46587537091988135</v>
      </c>
      <c r="P196" s="6">
        <v>67.617701999999994</v>
      </c>
      <c r="Q196" s="2" t="s">
        <v>48</v>
      </c>
      <c r="R196" s="7">
        <v>9.11</v>
      </c>
      <c r="S196" s="7">
        <v>26.870000000000005</v>
      </c>
      <c r="T196" s="2">
        <f t="shared" si="2"/>
        <v>1</v>
      </c>
    </row>
    <row r="197" spans="1:20" hidden="1">
      <c r="A197" s="2">
        <v>1</v>
      </c>
      <c r="B197" s="4">
        <v>5</v>
      </c>
      <c r="C197" s="2">
        <v>191</v>
      </c>
      <c r="D197" s="5">
        <v>40664</v>
      </c>
      <c r="E197" s="2" t="s">
        <v>38</v>
      </c>
      <c r="F197" s="2" t="s">
        <v>33</v>
      </c>
      <c r="G197" s="2">
        <v>2</v>
      </c>
      <c r="H197" s="2">
        <v>2</v>
      </c>
      <c r="I197" s="2" t="s">
        <v>10</v>
      </c>
      <c r="J197" s="2">
        <v>2.8</v>
      </c>
      <c r="K197" s="2">
        <v>3.25</v>
      </c>
      <c r="L197" s="2">
        <v>2.88</v>
      </c>
      <c r="M197" s="6">
        <v>1.0285714285714287</v>
      </c>
      <c r="N197" s="6">
        <v>1.1607142857142858</v>
      </c>
      <c r="O197" s="6">
        <v>1.1284722222222223</v>
      </c>
      <c r="P197" s="6">
        <v>26.207999999999998</v>
      </c>
      <c r="Q197" s="2" t="s">
        <v>47</v>
      </c>
      <c r="R197" s="7">
        <v>-1</v>
      </c>
      <c r="S197" s="7">
        <v>25.870000000000005</v>
      </c>
      <c r="T197" s="2" t="str">
        <f t="shared" si="2"/>
        <v>n</v>
      </c>
    </row>
    <row r="198" spans="1:20">
      <c r="A198" s="2">
        <v>1</v>
      </c>
      <c r="B198" s="4">
        <v>5</v>
      </c>
      <c r="C198" s="2">
        <v>192</v>
      </c>
      <c r="D198" s="5">
        <v>40664</v>
      </c>
      <c r="E198" s="2" t="s">
        <v>34</v>
      </c>
      <c r="F198" s="2" t="s">
        <v>39</v>
      </c>
      <c r="G198" s="2">
        <v>1</v>
      </c>
      <c r="H198" s="2">
        <v>0</v>
      </c>
      <c r="I198" s="2" t="s">
        <v>9</v>
      </c>
      <c r="J198" s="2">
        <v>2</v>
      </c>
      <c r="K198" s="2">
        <v>3.4</v>
      </c>
      <c r="L198" s="2">
        <v>4.75</v>
      </c>
      <c r="M198" s="6">
        <v>2.375</v>
      </c>
      <c r="N198" s="6">
        <v>1.7</v>
      </c>
      <c r="O198" s="6">
        <v>0.71578947368421053</v>
      </c>
      <c r="P198" s="6">
        <v>32.299999999999997</v>
      </c>
      <c r="Q198" s="2" t="s">
        <v>47</v>
      </c>
      <c r="R198" s="7">
        <v>-1</v>
      </c>
      <c r="S198" s="7">
        <v>24.870000000000005</v>
      </c>
      <c r="T198" s="2" t="str">
        <f t="shared" si="2"/>
        <v>n</v>
      </c>
    </row>
    <row r="199" spans="1:20">
      <c r="A199" s="2">
        <v>1</v>
      </c>
      <c r="B199" s="4">
        <v>5</v>
      </c>
      <c r="C199" s="2">
        <v>193</v>
      </c>
      <c r="D199" s="5">
        <v>40669</v>
      </c>
      <c r="E199" s="2" t="s">
        <v>40</v>
      </c>
      <c r="F199" s="2" t="s">
        <v>29</v>
      </c>
      <c r="G199" s="2">
        <v>3</v>
      </c>
      <c r="H199" s="2">
        <v>1</v>
      </c>
      <c r="I199" s="2" t="s">
        <v>9</v>
      </c>
      <c r="J199" s="2">
        <v>1.8</v>
      </c>
      <c r="K199" s="2">
        <v>4</v>
      </c>
      <c r="L199" s="2">
        <v>5.9</v>
      </c>
      <c r="M199" s="6">
        <v>3.2777777777777777</v>
      </c>
      <c r="N199" s="6">
        <v>2.2222222222222223</v>
      </c>
      <c r="O199" s="6">
        <v>0.67796610169491522</v>
      </c>
      <c r="P199" s="6">
        <v>42.480000000000004</v>
      </c>
      <c r="Q199" s="2" t="s">
        <v>47</v>
      </c>
      <c r="R199" s="7">
        <v>-1</v>
      </c>
      <c r="S199" s="7">
        <v>23.870000000000005</v>
      </c>
      <c r="T199" s="2" t="str">
        <f t="shared" ref="T199:T262" si="3">IF(Q199="","",IF(Q199="W",1,"n"))</f>
        <v>n</v>
      </c>
    </row>
    <row r="200" spans="1:20">
      <c r="A200" s="2">
        <v>1</v>
      </c>
      <c r="B200" s="4">
        <v>5</v>
      </c>
      <c r="C200" s="2">
        <v>194</v>
      </c>
      <c r="D200" s="5">
        <v>40669</v>
      </c>
      <c r="E200" s="2" t="s">
        <v>34</v>
      </c>
      <c r="F200" s="2" t="s">
        <v>30</v>
      </c>
      <c r="G200" s="2">
        <v>2</v>
      </c>
      <c r="H200" s="2">
        <v>2</v>
      </c>
      <c r="I200" s="2" t="s">
        <v>10</v>
      </c>
      <c r="J200" s="2">
        <v>2.25</v>
      </c>
      <c r="K200" s="2">
        <v>3.3</v>
      </c>
      <c r="L200" s="2">
        <v>3.87</v>
      </c>
      <c r="M200" s="6">
        <v>1.72</v>
      </c>
      <c r="N200" s="6">
        <v>1.4666666666666666</v>
      </c>
      <c r="O200" s="6">
        <v>0.8527131782945736</v>
      </c>
      <c r="P200" s="6">
        <v>28.734750000000002</v>
      </c>
      <c r="Q200" s="2" t="s">
        <v>47</v>
      </c>
      <c r="R200" s="7">
        <v>-1</v>
      </c>
      <c r="S200" s="7">
        <v>22.870000000000005</v>
      </c>
      <c r="T200" s="2" t="str">
        <f t="shared" si="3"/>
        <v>n</v>
      </c>
    </row>
    <row r="201" spans="1:20">
      <c r="A201" s="2">
        <v>1</v>
      </c>
      <c r="B201" s="4">
        <v>5</v>
      </c>
      <c r="C201" s="2">
        <v>195</v>
      </c>
      <c r="D201" s="5">
        <v>40670</v>
      </c>
      <c r="E201" s="2" t="s">
        <v>39</v>
      </c>
      <c r="F201" s="2" t="s">
        <v>27</v>
      </c>
      <c r="G201" s="2">
        <v>3</v>
      </c>
      <c r="H201" s="2">
        <v>1</v>
      </c>
      <c r="I201" s="2" t="s">
        <v>9</v>
      </c>
      <c r="J201" s="2">
        <v>3.23</v>
      </c>
      <c r="K201" s="2">
        <v>3.4</v>
      </c>
      <c r="L201" s="2">
        <v>2.54</v>
      </c>
      <c r="M201" s="6">
        <v>0.78637770897832815</v>
      </c>
      <c r="N201" s="6">
        <v>1.0526315789473684</v>
      </c>
      <c r="O201" s="6">
        <v>1.3385826771653542</v>
      </c>
      <c r="P201" s="6">
        <v>27.894279999999998</v>
      </c>
      <c r="Q201" s="2" t="s">
        <v>48</v>
      </c>
      <c r="R201" s="7">
        <v>2.23</v>
      </c>
      <c r="S201" s="7">
        <v>25.100000000000005</v>
      </c>
      <c r="T201" s="2">
        <f t="shared" si="3"/>
        <v>1</v>
      </c>
    </row>
    <row r="202" spans="1:20">
      <c r="A202" s="2">
        <v>1</v>
      </c>
      <c r="B202" s="4">
        <v>5</v>
      </c>
      <c r="C202" s="2">
        <v>196</v>
      </c>
      <c r="D202" s="5">
        <v>40670</v>
      </c>
      <c r="E202" s="2" t="s">
        <v>36</v>
      </c>
      <c r="F202" s="2" t="s">
        <v>31</v>
      </c>
      <c r="G202" s="2">
        <v>1</v>
      </c>
      <c r="H202" s="2">
        <v>3</v>
      </c>
      <c r="I202" s="2" t="s">
        <v>28</v>
      </c>
      <c r="J202" s="2">
        <v>1.84</v>
      </c>
      <c r="K202" s="2">
        <v>3.5</v>
      </c>
      <c r="L202" s="2">
        <v>5.65</v>
      </c>
      <c r="M202" s="6">
        <v>3.0706521739130435</v>
      </c>
      <c r="N202" s="6">
        <v>1.9021739130434783</v>
      </c>
      <c r="O202" s="6">
        <v>0.61946902654867253</v>
      </c>
      <c r="P202" s="6">
        <v>36.386000000000003</v>
      </c>
      <c r="Q202" s="2" t="s">
        <v>48</v>
      </c>
      <c r="R202" s="7">
        <v>4.6500000000000004</v>
      </c>
      <c r="S202" s="7">
        <v>29.750000000000007</v>
      </c>
      <c r="T202" s="2">
        <f t="shared" si="3"/>
        <v>1</v>
      </c>
    </row>
    <row r="203" spans="1:20">
      <c r="A203" s="2">
        <v>1</v>
      </c>
      <c r="B203" s="4">
        <v>5</v>
      </c>
      <c r="C203" s="2">
        <v>197</v>
      </c>
      <c r="D203" s="5">
        <v>40670</v>
      </c>
      <c r="E203" s="2" t="s">
        <v>32</v>
      </c>
      <c r="F203" s="2" t="s">
        <v>26</v>
      </c>
      <c r="G203" s="2">
        <v>2</v>
      </c>
      <c r="H203" s="2">
        <v>0</v>
      </c>
      <c r="I203" s="2" t="s">
        <v>9</v>
      </c>
      <c r="J203" s="2">
        <v>1.7</v>
      </c>
      <c r="K203" s="2">
        <v>3.84</v>
      </c>
      <c r="L203" s="2">
        <v>5.9</v>
      </c>
      <c r="M203" s="6">
        <v>3.4705882352941178</v>
      </c>
      <c r="N203" s="6">
        <v>2.2588235294117647</v>
      </c>
      <c r="O203" s="6">
        <v>0.6508474576271186</v>
      </c>
      <c r="P203" s="6">
        <v>38.5152</v>
      </c>
      <c r="Q203" s="2" t="s">
        <v>47</v>
      </c>
      <c r="R203" s="7">
        <v>-1</v>
      </c>
      <c r="S203" s="7">
        <v>28.750000000000007</v>
      </c>
      <c r="T203" s="2" t="str">
        <f t="shared" si="3"/>
        <v>n</v>
      </c>
    </row>
    <row r="204" spans="1:20">
      <c r="A204" s="2">
        <v>1</v>
      </c>
      <c r="B204" s="4">
        <v>5</v>
      </c>
      <c r="C204" s="2">
        <v>198</v>
      </c>
      <c r="D204" s="5">
        <v>40670</v>
      </c>
      <c r="E204" s="2" t="s">
        <v>35</v>
      </c>
      <c r="F204" s="2" t="s">
        <v>25</v>
      </c>
      <c r="G204" s="2">
        <v>0</v>
      </c>
      <c r="H204" s="2">
        <v>0</v>
      </c>
      <c r="I204" s="2" t="s">
        <v>10</v>
      </c>
      <c r="J204" s="2">
        <v>1.76</v>
      </c>
      <c r="K204" s="2">
        <v>3.67</v>
      </c>
      <c r="L204" s="2">
        <v>5.86</v>
      </c>
      <c r="M204" s="6">
        <v>3.3295454545454546</v>
      </c>
      <c r="N204" s="6">
        <v>2.0852272727272725</v>
      </c>
      <c r="O204" s="6">
        <v>0.62627986348122866</v>
      </c>
      <c r="P204" s="6">
        <v>37.850912000000001</v>
      </c>
      <c r="Q204" s="2" t="s">
        <v>47</v>
      </c>
      <c r="R204" s="7">
        <v>-1</v>
      </c>
      <c r="S204" s="7">
        <v>27.750000000000007</v>
      </c>
      <c r="T204" s="2" t="str">
        <f t="shared" si="3"/>
        <v>n</v>
      </c>
    </row>
    <row r="205" spans="1:20">
      <c r="A205" s="2">
        <v>1</v>
      </c>
      <c r="B205" s="4">
        <v>5</v>
      </c>
      <c r="C205" s="2">
        <v>199</v>
      </c>
      <c r="D205" s="5">
        <v>40671</v>
      </c>
      <c r="E205" s="2" t="s">
        <v>24</v>
      </c>
      <c r="F205" s="2" t="s">
        <v>38</v>
      </c>
      <c r="G205" s="2">
        <v>1</v>
      </c>
      <c r="H205" s="2">
        <v>1</v>
      </c>
      <c r="I205" s="2" t="s">
        <v>10</v>
      </c>
      <c r="J205" s="2">
        <v>2.02</v>
      </c>
      <c r="K205" s="2">
        <v>3.61</v>
      </c>
      <c r="L205" s="2">
        <v>4.51</v>
      </c>
      <c r="M205" s="6">
        <v>2.2326732673267324</v>
      </c>
      <c r="N205" s="6">
        <v>1.7871287128712872</v>
      </c>
      <c r="O205" s="6">
        <v>0.80044345898004432</v>
      </c>
      <c r="P205" s="6">
        <v>32.887822</v>
      </c>
      <c r="Q205" s="2" t="s">
        <v>47</v>
      </c>
      <c r="R205" s="7">
        <v>-1</v>
      </c>
      <c r="S205" s="7">
        <v>26.750000000000007</v>
      </c>
      <c r="T205" s="2" t="str">
        <f t="shared" si="3"/>
        <v>n</v>
      </c>
    </row>
    <row r="206" spans="1:20">
      <c r="A206" s="2">
        <v>1</v>
      </c>
      <c r="B206" s="4">
        <v>5</v>
      </c>
      <c r="C206" s="2">
        <v>200</v>
      </c>
      <c r="D206" s="5">
        <v>40671</v>
      </c>
      <c r="E206" s="2" t="s">
        <v>33</v>
      </c>
      <c r="F206" s="2" t="s">
        <v>37</v>
      </c>
      <c r="G206" s="2">
        <v>0</v>
      </c>
      <c r="H206" s="2">
        <v>3</v>
      </c>
      <c r="I206" s="2" t="s">
        <v>28</v>
      </c>
      <c r="J206" s="2">
        <v>3.05</v>
      </c>
      <c r="K206" s="2">
        <v>3.4</v>
      </c>
      <c r="L206" s="2">
        <v>2.65</v>
      </c>
      <c r="M206" s="6">
        <v>0.86885245901639352</v>
      </c>
      <c r="N206" s="6">
        <v>1.1147540983606559</v>
      </c>
      <c r="O206" s="6">
        <v>1.2830188679245282</v>
      </c>
      <c r="P206" s="6">
        <v>27.480499999999996</v>
      </c>
      <c r="Q206" s="2" t="s">
        <v>47</v>
      </c>
      <c r="R206" s="7">
        <v>-1</v>
      </c>
      <c r="S206" s="7">
        <v>25.750000000000007</v>
      </c>
      <c r="T206" s="2" t="str">
        <f t="shared" si="3"/>
        <v>n</v>
      </c>
    </row>
    <row r="207" spans="1:20" hidden="1">
      <c r="A207" s="2">
        <v>1</v>
      </c>
      <c r="B207" s="4">
        <v>5</v>
      </c>
      <c r="C207" s="2">
        <v>201</v>
      </c>
      <c r="D207" s="5">
        <v>40673</v>
      </c>
      <c r="E207" s="2" t="s">
        <v>26</v>
      </c>
      <c r="F207" s="2" t="s">
        <v>40</v>
      </c>
      <c r="G207" s="2">
        <v>1</v>
      </c>
      <c r="H207" s="2">
        <v>1</v>
      </c>
      <c r="I207" s="2" t="s">
        <v>10</v>
      </c>
      <c r="J207" s="2">
        <v>2.88</v>
      </c>
      <c r="K207" s="2">
        <v>3.31</v>
      </c>
      <c r="L207" s="2">
        <v>2.67</v>
      </c>
      <c r="M207" s="6">
        <v>0.92708333333333337</v>
      </c>
      <c r="N207" s="6">
        <v>1.1493055555555556</v>
      </c>
      <c r="O207" s="6">
        <v>1.2397003745318353</v>
      </c>
      <c r="P207" s="6">
        <v>25.452576000000001</v>
      </c>
      <c r="Q207" s="2" t="s">
        <v>47</v>
      </c>
      <c r="R207" s="7">
        <v>-1</v>
      </c>
      <c r="S207" s="7">
        <v>24.750000000000007</v>
      </c>
      <c r="T207" s="2" t="str">
        <f t="shared" si="3"/>
        <v>n</v>
      </c>
    </row>
    <row r="208" spans="1:20" hidden="1">
      <c r="A208" s="2">
        <v>1</v>
      </c>
      <c r="B208" s="4">
        <v>5</v>
      </c>
      <c r="C208" s="2">
        <v>202</v>
      </c>
      <c r="D208" s="5">
        <v>40673</v>
      </c>
      <c r="E208" s="2" t="s">
        <v>25</v>
      </c>
      <c r="F208" s="2" t="s">
        <v>39</v>
      </c>
      <c r="G208" s="2">
        <v>1</v>
      </c>
      <c r="H208" s="2">
        <v>2</v>
      </c>
      <c r="I208" s="2" t="s">
        <v>28</v>
      </c>
      <c r="J208" s="2">
        <v>2.4500000000000002</v>
      </c>
      <c r="K208" s="2">
        <v>3.29</v>
      </c>
      <c r="L208" s="2">
        <v>3.24</v>
      </c>
      <c r="M208" s="6">
        <v>1.3224489795918368</v>
      </c>
      <c r="N208" s="6">
        <v>1.3428571428571427</v>
      </c>
      <c r="O208" s="6">
        <v>1.0154320987654319</v>
      </c>
      <c r="P208" s="6">
        <v>26.116020000000006</v>
      </c>
      <c r="Q208" s="2" t="s">
        <v>48</v>
      </c>
      <c r="R208" s="7">
        <v>2.2400000000000002</v>
      </c>
      <c r="S208" s="7">
        <v>26.990000000000009</v>
      </c>
      <c r="T208" s="2">
        <f t="shared" si="3"/>
        <v>1</v>
      </c>
    </row>
    <row r="209" spans="1:20">
      <c r="A209" s="2">
        <v>1</v>
      </c>
      <c r="B209" s="4">
        <v>5</v>
      </c>
      <c r="C209" s="2">
        <v>203</v>
      </c>
      <c r="D209" s="5">
        <v>40673</v>
      </c>
      <c r="E209" s="2" t="s">
        <v>27</v>
      </c>
      <c r="F209" s="2" t="s">
        <v>36</v>
      </c>
      <c r="G209" s="2">
        <v>2</v>
      </c>
      <c r="H209" s="2">
        <v>0</v>
      </c>
      <c r="I209" s="2" t="s">
        <v>9</v>
      </c>
      <c r="J209" s="2">
        <v>2.2000000000000002</v>
      </c>
      <c r="K209" s="2">
        <v>3.3</v>
      </c>
      <c r="L209" s="2">
        <v>4.26</v>
      </c>
      <c r="M209" s="6">
        <v>1.9363636363636361</v>
      </c>
      <c r="N209" s="6">
        <v>1.4999999999999998</v>
      </c>
      <c r="O209" s="6">
        <v>0.77464788732394363</v>
      </c>
      <c r="P209" s="6">
        <v>30.927599999999998</v>
      </c>
      <c r="Q209" s="2" t="s">
        <v>47</v>
      </c>
      <c r="R209" s="7">
        <v>-1</v>
      </c>
      <c r="S209" s="7">
        <v>25.990000000000009</v>
      </c>
      <c r="T209" s="2" t="str">
        <f t="shared" si="3"/>
        <v>n</v>
      </c>
    </row>
    <row r="210" spans="1:20">
      <c r="A210" s="2">
        <v>1</v>
      </c>
      <c r="B210" s="4">
        <v>5</v>
      </c>
      <c r="C210" s="2">
        <v>204</v>
      </c>
      <c r="D210" s="5">
        <v>40673</v>
      </c>
      <c r="E210" s="2" t="s">
        <v>30</v>
      </c>
      <c r="F210" s="2" t="s">
        <v>35</v>
      </c>
      <c r="G210" s="2">
        <v>0</v>
      </c>
      <c r="H210" s="2">
        <v>1</v>
      </c>
      <c r="I210" s="2" t="s">
        <v>28</v>
      </c>
      <c r="J210" s="2">
        <v>2.35</v>
      </c>
      <c r="K210" s="2">
        <v>3.33</v>
      </c>
      <c r="L210" s="2">
        <v>3.79</v>
      </c>
      <c r="M210" s="6">
        <v>1.6127659574468085</v>
      </c>
      <c r="N210" s="6">
        <v>1.4170212765957446</v>
      </c>
      <c r="O210" s="6">
        <v>0.87862796833773094</v>
      </c>
      <c r="P210" s="6">
        <v>29.658645000000003</v>
      </c>
      <c r="Q210" s="2" t="s">
        <v>48</v>
      </c>
      <c r="R210" s="7">
        <v>2.79</v>
      </c>
      <c r="S210" s="7">
        <v>28.780000000000008</v>
      </c>
      <c r="T210" s="2">
        <f t="shared" si="3"/>
        <v>1</v>
      </c>
    </row>
    <row r="211" spans="1:20">
      <c r="A211" s="2">
        <v>1</v>
      </c>
      <c r="B211" s="4">
        <v>5</v>
      </c>
      <c r="C211" s="2">
        <v>205</v>
      </c>
      <c r="D211" s="5">
        <v>40674</v>
      </c>
      <c r="E211" s="2" t="s">
        <v>38</v>
      </c>
      <c r="F211" s="2" t="s">
        <v>34</v>
      </c>
      <c r="G211" s="2">
        <v>0</v>
      </c>
      <c r="H211" s="2">
        <v>2</v>
      </c>
      <c r="I211" s="2" t="s">
        <v>28</v>
      </c>
      <c r="J211" s="2">
        <v>2.35</v>
      </c>
      <c r="K211" s="2">
        <v>3.34</v>
      </c>
      <c r="L211" s="2">
        <v>3.48</v>
      </c>
      <c r="M211" s="6">
        <v>1.4808510638297872</v>
      </c>
      <c r="N211" s="6">
        <v>1.4212765957446807</v>
      </c>
      <c r="O211" s="6">
        <v>0.95977011494252873</v>
      </c>
      <c r="P211" s="6">
        <v>27.314520000000002</v>
      </c>
      <c r="Q211" s="2" t="s">
        <v>48</v>
      </c>
      <c r="R211" s="7">
        <v>2.4800000000000004</v>
      </c>
      <c r="S211" s="7">
        <v>31.260000000000009</v>
      </c>
      <c r="T211" s="2">
        <f t="shared" si="3"/>
        <v>1</v>
      </c>
    </row>
    <row r="212" spans="1:20">
      <c r="A212" s="2">
        <v>1</v>
      </c>
      <c r="B212" s="4">
        <v>5</v>
      </c>
      <c r="C212" s="2">
        <v>206</v>
      </c>
      <c r="D212" s="5">
        <v>40674</v>
      </c>
      <c r="E212" s="2" t="s">
        <v>29</v>
      </c>
      <c r="F212" s="2" t="s">
        <v>33</v>
      </c>
      <c r="G212" s="2">
        <v>2</v>
      </c>
      <c r="H212" s="2">
        <v>3</v>
      </c>
      <c r="I212" s="2" t="s">
        <v>28</v>
      </c>
      <c r="J212" s="2">
        <v>2.38</v>
      </c>
      <c r="K212" s="2">
        <v>3.36</v>
      </c>
      <c r="L212" s="2">
        <v>3.44</v>
      </c>
      <c r="M212" s="6">
        <v>1.4453781512605042</v>
      </c>
      <c r="N212" s="6">
        <v>1.411764705882353</v>
      </c>
      <c r="O212" s="6">
        <v>0.97674418604651159</v>
      </c>
      <c r="P212" s="6">
        <v>27.508991999999999</v>
      </c>
      <c r="Q212" s="2" t="s">
        <v>48</v>
      </c>
      <c r="R212" s="7">
        <v>2.44</v>
      </c>
      <c r="S212" s="7">
        <v>33.70000000000001</v>
      </c>
      <c r="T212" s="2">
        <f t="shared" si="3"/>
        <v>1</v>
      </c>
    </row>
    <row r="213" spans="1:20">
      <c r="A213" s="2">
        <v>1</v>
      </c>
      <c r="B213" s="4">
        <v>5</v>
      </c>
      <c r="C213" s="2">
        <v>207</v>
      </c>
      <c r="D213" s="5">
        <v>40674</v>
      </c>
      <c r="E213" s="2" t="s">
        <v>31</v>
      </c>
      <c r="F213" s="2" t="s">
        <v>24</v>
      </c>
      <c r="G213" s="2">
        <v>1</v>
      </c>
      <c r="H213" s="2">
        <v>1</v>
      </c>
      <c r="I213" s="2" t="s">
        <v>10</v>
      </c>
      <c r="J213" s="2">
        <v>1.97</v>
      </c>
      <c r="K213" s="2">
        <v>3.5</v>
      </c>
      <c r="L213" s="2">
        <v>4.55</v>
      </c>
      <c r="M213" s="6">
        <v>2.3096446700507616</v>
      </c>
      <c r="N213" s="6">
        <v>1.7766497461928934</v>
      </c>
      <c r="O213" s="6">
        <v>0.76923076923076927</v>
      </c>
      <c r="P213" s="6">
        <v>31.372249999999998</v>
      </c>
      <c r="Q213" s="2" t="s">
        <v>47</v>
      </c>
      <c r="R213" s="7">
        <v>-1</v>
      </c>
      <c r="S213" s="7">
        <v>32.70000000000001</v>
      </c>
      <c r="T213" s="2" t="str">
        <f t="shared" si="3"/>
        <v>n</v>
      </c>
    </row>
    <row r="214" spans="1:20">
      <c r="A214" s="2">
        <v>1</v>
      </c>
      <c r="B214" s="4">
        <v>5</v>
      </c>
      <c r="C214" s="2">
        <v>208</v>
      </c>
      <c r="D214" s="5">
        <v>40674</v>
      </c>
      <c r="E214" s="2" t="s">
        <v>37</v>
      </c>
      <c r="F214" s="2" t="s">
        <v>32</v>
      </c>
      <c r="G214" s="2">
        <v>1</v>
      </c>
      <c r="H214" s="2">
        <v>0</v>
      </c>
      <c r="I214" s="2" t="s">
        <v>9</v>
      </c>
      <c r="J214" s="2">
        <v>2.21</v>
      </c>
      <c r="K214" s="2">
        <v>3.35</v>
      </c>
      <c r="L214" s="2">
        <v>4.2</v>
      </c>
      <c r="M214" s="6">
        <v>1.9004524886877829</v>
      </c>
      <c r="N214" s="6">
        <v>1.5158371040723984</v>
      </c>
      <c r="O214" s="6">
        <v>0.79761904761904756</v>
      </c>
      <c r="P214" s="6">
        <v>31.094700000000003</v>
      </c>
      <c r="Q214" s="2" t="s">
        <v>47</v>
      </c>
      <c r="R214" s="7">
        <v>-1</v>
      </c>
      <c r="S214" s="7">
        <v>31.70000000000001</v>
      </c>
      <c r="T214" s="2" t="str">
        <f t="shared" si="3"/>
        <v>n</v>
      </c>
    </row>
    <row r="215" spans="1:20" hidden="1">
      <c r="A215" s="2">
        <v>1</v>
      </c>
      <c r="B215" s="4">
        <v>5</v>
      </c>
      <c r="C215" s="2">
        <v>209</v>
      </c>
      <c r="D215" s="5">
        <v>40676</v>
      </c>
      <c r="E215" s="2" t="s">
        <v>36</v>
      </c>
      <c r="F215" s="2" t="s">
        <v>40</v>
      </c>
      <c r="G215" s="2">
        <v>0</v>
      </c>
      <c r="H215" s="2">
        <v>0</v>
      </c>
      <c r="I215" s="2" t="s">
        <v>10</v>
      </c>
      <c r="J215" s="2">
        <v>3.04</v>
      </c>
      <c r="K215" s="2">
        <v>3.25</v>
      </c>
      <c r="L215" s="2">
        <v>2.7</v>
      </c>
      <c r="M215" s="6">
        <v>0.88815789473684215</v>
      </c>
      <c r="N215" s="6">
        <v>1.069078947368421</v>
      </c>
      <c r="O215" s="6">
        <v>1.2037037037037037</v>
      </c>
      <c r="P215" s="6">
        <v>26.676000000000005</v>
      </c>
      <c r="Q215" s="2" t="s">
        <v>47</v>
      </c>
      <c r="R215" s="7">
        <v>-1</v>
      </c>
      <c r="S215" s="7">
        <v>30.70000000000001</v>
      </c>
      <c r="T215" s="2" t="str">
        <f t="shared" si="3"/>
        <v>n</v>
      </c>
    </row>
    <row r="216" spans="1:20">
      <c r="A216" s="2">
        <v>1</v>
      </c>
      <c r="B216" s="4">
        <v>5</v>
      </c>
      <c r="C216" s="2">
        <v>210</v>
      </c>
      <c r="D216" s="5">
        <v>40676</v>
      </c>
      <c r="E216" s="2" t="s">
        <v>25</v>
      </c>
      <c r="F216" s="2" t="s">
        <v>26</v>
      </c>
      <c r="G216" s="2">
        <v>1</v>
      </c>
      <c r="H216" s="2">
        <v>2</v>
      </c>
      <c r="I216" s="2" t="s">
        <v>28</v>
      </c>
      <c r="J216" s="2">
        <v>2.1800000000000002</v>
      </c>
      <c r="K216" s="2">
        <v>3.35</v>
      </c>
      <c r="L216" s="2">
        <v>4</v>
      </c>
      <c r="M216" s="6">
        <v>1.8348623853211008</v>
      </c>
      <c r="N216" s="6">
        <v>1.536697247706422</v>
      </c>
      <c r="O216" s="6">
        <v>0.83750000000000002</v>
      </c>
      <c r="P216" s="6">
        <v>29.212000000000003</v>
      </c>
      <c r="Q216" s="2" t="s">
        <v>48</v>
      </c>
      <c r="R216" s="7">
        <v>3</v>
      </c>
      <c r="S216" s="7">
        <v>33.70000000000001</v>
      </c>
      <c r="T216" s="2">
        <f t="shared" si="3"/>
        <v>1</v>
      </c>
    </row>
    <row r="217" spans="1:20">
      <c r="A217" s="2">
        <v>1</v>
      </c>
      <c r="B217" s="4">
        <v>5</v>
      </c>
      <c r="C217" s="2">
        <v>211</v>
      </c>
      <c r="D217" s="5">
        <v>40677</v>
      </c>
      <c r="E217" s="2" t="s">
        <v>29</v>
      </c>
      <c r="F217" s="2" t="s">
        <v>38</v>
      </c>
      <c r="G217" s="2">
        <v>1</v>
      </c>
      <c r="H217" s="2">
        <v>0</v>
      </c>
      <c r="I217" s="2" t="s">
        <v>9</v>
      </c>
      <c r="J217" s="2">
        <v>2.06</v>
      </c>
      <c r="K217" s="2">
        <v>3.48</v>
      </c>
      <c r="L217" s="2">
        <v>4.2</v>
      </c>
      <c r="M217" s="6">
        <v>2.0388349514563107</v>
      </c>
      <c r="N217" s="6">
        <v>1.6893203883495145</v>
      </c>
      <c r="O217" s="6">
        <v>0.82857142857142851</v>
      </c>
      <c r="P217" s="6">
        <v>30.108960000000003</v>
      </c>
      <c r="Q217" s="2" t="s">
        <v>47</v>
      </c>
      <c r="R217" s="7">
        <v>-1</v>
      </c>
      <c r="S217" s="7">
        <v>32.70000000000001</v>
      </c>
      <c r="T217" s="2" t="str">
        <f t="shared" si="3"/>
        <v>n</v>
      </c>
    </row>
    <row r="218" spans="1:20">
      <c r="A218" s="2">
        <v>1</v>
      </c>
      <c r="B218" s="4">
        <v>5</v>
      </c>
      <c r="C218" s="2">
        <v>212</v>
      </c>
      <c r="D218" s="5">
        <v>40677</v>
      </c>
      <c r="E218" s="2" t="s">
        <v>33</v>
      </c>
      <c r="F218" s="2" t="s">
        <v>27</v>
      </c>
      <c r="G218" s="2">
        <v>0</v>
      </c>
      <c r="H218" s="2">
        <v>0</v>
      </c>
      <c r="I218" s="2" t="s">
        <v>10</v>
      </c>
      <c r="J218" s="2">
        <v>3.03</v>
      </c>
      <c r="K218" s="2">
        <v>3.25</v>
      </c>
      <c r="L218" s="2">
        <v>3</v>
      </c>
      <c r="M218" s="6">
        <v>0.9900990099009902</v>
      </c>
      <c r="N218" s="6">
        <v>1.0726072607260726</v>
      </c>
      <c r="O218" s="6">
        <v>1.0833333333333333</v>
      </c>
      <c r="P218" s="6">
        <v>29.5425</v>
      </c>
      <c r="Q218" s="2" t="s">
        <v>47</v>
      </c>
      <c r="R218" s="7">
        <v>-1</v>
      </c>
      <c r="S218" s="7">
        <v>31.70000000000001</v>
      </c>
      <c r="T218" s="2" t="str">
        <f t="shared" si="3"/>
        <v>n</v>
      </c>
    </row>
    <row r="219" spans="1:20">
      <c r="A219" s="2">
        <v>1</v>
      </c>
      <c r="B219" s="4">
        <v>5</v>
      </c>
      <c r="C219" s="2">
        <v>213</v>
      </c>
      <c r="D219" s="5">
        <v>40677</v>
      </c>
      <c r="E219" s="2" t="s">
        <v>32</v>
      </c>
      <c r="F219" s="2" t="s">
        <v>34</v>
      </c>
      <c r="G219" s="2">
        <v>1</v>
      </c>
      <c r="H219" s="2">
        <v>0</v>
      </c>
      <c r="I219" s="2" t="s">
        <v>9</v>
      </c>
      <c r="J219" s="2">
        <v>1.76</v>
      </c>
      <c r="K219" s="2">
        <v>3.83</v>
      </c>
      <c r="L219" s="2">
        <v>5.44</v>
      </c>
      <c r="M219" s="6">
        <v>3.0909090909090913</v>
      </c>
      <c r="N219" s="6">
        <v>2.1761363636363638</v>
      </c>
      <c r="O219" s="6">
        <v>0.70404411764705876</v>
      </c>
      <c r="P219" s="6">
        <v>36.669952000000002</v>
      </c>
      <c r="Q219" s="2" t="s">
        <v>47</v>
      </c>
      <c r="R219" s="7">
        <v>-1</v>
      </c>
      <c r="S219" s="7">
        <v>30.70000000000001</v>
      </c>
      <c r="T219" s="2" t="str">
        <f t="shared" si="3"/>
        <v>n</v>
      </c>
    </row>
    <row r="220" spans="1:20">
      <c r="A220" s="2">
        <v>1</v>
      </c>
      <c r="B220" s="4">
        <v>5</v>
      </c>
      <c r="C220" s="2">
        <v>214</v>
      </c>
      <c r="D220" s="5">
        <v>40677</v>
      </c>
      <c r="E220" s="2" t="s">
        <v>35</v>
      </c>
      <c r="F220" s="2" t="s">
        <v>24</v>
      </c>
      <c r="G220" s="2">
        <v>4</v>
      </c>
      <c r="H220" s="2">
        <v>2</v>
      </c>
      <c r="I220" s="2" t="s">
        <v>9</v>
      </c>
      <c r="J220" s="2">
        <v>2.1</v>
      </c>
      <c r="K220" s="2">
        <v>3.4</v>
      </c>
      <c r="L220" s="2">
        <v>4.45</v>
      </c>
      <c r="M220" s="6">
        <v>2.1190476190476191</v>
      </c>
      <c r="N220" s="6">
        <v>1.6190476190476188</v>
      </c>
      <c r="O220" s="6">
        <v>0.7640449438202247</v>
      </c>
      <c r="P220" s="6">
        <v>31.773</v>
      </c>
      <c r="Q220" s="2" t="s">
        <v>47</v>
      </c>
      <c r="R220" s="7">
        <v>-1</v>
      </c>
      <c r="S220" s="7">
        <v>29.70000000000001</v>
      </c>
      <c r="T220" s="2" t="str">
        <f t="shared" si="3"/>
        <v>n</v>
      </c>
    </row>
    <row r="221" spans="1:20">
      <c r="A221" s="2">
        <v>1</v>
      </c>
      <c r="B221" s="4">
        <v>5</v>
      </c>
      <c r="C221" s="2">
        <v>215</v>
      </c>
      <c r="D221" s="5">
        <v>40678</v>
      </c>
      <c r="E221" s="2" t="s">
        <v>31</v>
      </c>
      <c r="F221" s="2" t="s">
        <v>30</v>
      </c>
      <c r="G221" s="2">
        <v>2</v>
      </c>
      <c r="H221" s="2">
        <v>1</v>
      </c>
      <c r="I221" s="2" t="s">
        <v>9</v>
      </c>
      <c r="J221" s="2">
        <v>2.1</v>
      </c>
      <c r="K221" s="2">
        <v>3.5</v>
      </c>
      <c r="L221" s="2">
        <v>4.55</v>
      </c>
      <c r="M221" s="6">
        <v>2.1666666666666665</v>
      </c>
      <c r="N221" s="6">
        <v>1.6666666666666665</v>
      </c>
      <c r="O221" s="6">
        <v>0.76923076923076927</v>
      </c>
      <c r="P221" s="6">
        <v>33.442500000000003</v>
      </c>
      <c r="Q221" s="2" t="s">
        <v>47</v>
      </c>
      <c r="R221" s="7">
        <v>-1</v>
      </c>
      <c r="S221" s="7">
        <v>28.70000000000001</v>
      </c>
      <c r="T221" s="2" t="str">
        <f t="shared" si="3"/>
        <v>n</v>
      </c>
    </row>
    <row r="222" spans="1:20">
      <c r="A222" s="2">
        <v>1</v>
      </c>
      <c r="B222" s="4">
        <v>5</v>
      </c>
      <c r="C222" s="2">
        <v>216</v>
      </c>
      <c r="D222" s="5">
        <v>40678</v>
      </c>
      <c r="E222" s="2" t="s">
        <v>37</v>
      </c>
      <c r="F222" s="2" t="s">
        <v>39</v>
      </c>
      <c r="G222" s="2">
        <v>1</v>
      </c>
      <c r="H222" s="2">
        <v>0</v>
      </c>
      <c r="I222" s="2" t="s">
        <v>9</v>
      </c>
      <c r="J222" s="2">
        <v>1.57</v>
      </c>
      <c r="K222" s="2">
        <v>4.17</v>
      </c>
      <c r="L222" s="2">
        <v>7.5</v>
      </c>
      <c r="M222" s="6">
        <v>4.7770700636942669</v>
      </c>
      <c r="N222" s="6">
        <v>2.6560509554140124</v>
      </c>
      <c r="O222" s="6">
        <v>0.55599999999999994</v>
      </c>
      <c r="P222" s="6">
        <v>49.101750000000003</v>
      </c>
      <c r="Q222" s="2" t="s">
        <v>47</v>
      </c>
      <c r="R222" s="7">
        <v>-1</v>
      </c>
      <c r="S222" s="7">
        <v>27.70000000000001</v>
      </c>
      <c r="T222" s="2" t="str">
        <f t="shared" si="3"/>
        <v>n</v>
      </c>
    </row>
    <row r="223" spans="1:20">
      <c r="A223" s="2">
        <v>1</v>
      </c>
      <c r="B223" s="4">
        <v>5</v>
      </c>
      <c r="C223" s="2">
        <v>217</v>
      </c>
      <c r="D223" s="5">
        <v>40683</v>
      </c>
      <c r="E223" s="2" t="s">
        <v>24</v>
      </c>
      <c r="F223" s="2" t="s">
        <v>30</v>
      </c>
      <c r="G223" s="2">
        <v>0</v>
      </c>
      <c r="H223" s="2">
        <v>2</v>
      </c>
      <c r="I223" s="2" t="s">
        <v>28</v>
      </c>
      <c r="J223" s="2">
        <v>2.48</v>
      </c>
      <c r="K223" s="2">
        <v>3.41</v>
      </c>
      <c r="L223" s="2">
        <v>3.2</v>
      </c>
      <c r="M223" s="6">
        <v>1.2903225806451615</v>
      </c>
      <c r="N223" s="6">
        <v>1.375</v>
      </c>
      <c r="O223" s="6">
        <v>1.065625</v>
      </c>
      <c r="P223" s="6">
        <v>27.06176</v>
      </c>
      <c r="Q223" s="2" t="s">
        <v>48</v>
      </c>
      <c r="R223" s="7">
        <v>2.2000000000000002</v>
      </c>
      <c r="S223" s="7">
        <v>29.900000000000009</v>
      </c>
      <c r="T223" s="2">
        <f t="shared" si="3"/>
        <v>1</v>
      </c>
    </row>
    <row r="224" spans="1:20" hidden="1">
      <c r="A224" s="2">
        <v>1</v>
      </c>
      <c r="B224" s="4">
        <v>5</v>
      </c>
      <c r="C224" s="2">
        <v>218</v>
      </c>
      <c r="D224" s="5">
        <v>40683</v>
      </c>
      <c r="E224" s="2" t="s">
        <v>26</v>
      </c>
      <c r="F224" s="2" t="s">
        <v>35</v>
      </c>
      <c r="G224" s="2">
        <v>3</v>
      </c>
      <c r="H224" s="2">
        <v>1</v>
      </c>
      <c r="I224" s="2" t="s">
        <v>9</v>
      </c>
      <c r="J224" s="2">
        <v>2.6</v>
      </c>
      <c r="K224" s="2">
        <v>3.27</v>
      </c>
      <c r="L224" s="2">
        <v>3.13</v>
      </c>
      <c r="M224" s="6">
        <v>1.2038461538461538</v>
      </c>
      <c r="N224" s="6">
        <v>1.2576923076923077</v>
      </c>
      <c r="O224" s="6">
        <v>1.0447284345047925</v>
      </c>
      <c r="P224" s="6">
        <v>26.611260000000001</v>
      </c>
      <c r="Q224" s="2" t="s">
        <v>47</v>
      </c>
      <c r="R224" s="7">
        <v>-1</v>
      </c>
      <c r="S224" s="7">
        <v>28.900000000000009</v>
      </c>
      <c r="T224" s="2" t="str">
        <f t="shared" si="3"/>
        <v>n</v>
      </c>
    </row>
    <row r="225" spans="1:20">
      <c r="A225" s="2">
        <v>1</v>
      </c>
      <c r="B225" s="4">
        <v>5</v>
      </c>
      <c r="C225" s="2">
        <v>219</v>
      </c>
      <c r="D225" s="5">
        <v>40684</v>
      </c>
      <c r="E225" s="2" t="s">
        <v>38</v>
      </c>
      <c r="F225" s="2" t="s">
        <v>25</v>
      </c>
      <c r="G225" s="2">
        <v>2</v>
      </c>
      <c r="H225" s="2">
        <v>1</v>
      </c>
      <c r="I225" s="2" t="s">
        <v>9</v>
      </c>
      <c r="J225" s="2">
        <v>2.15</v>
      </c>
      <c r="K225" s="2">
        <v>3.42</v>
      </c>
      <c r="L225" s="2">
        <v>3.99</v>
      </c>
      <c r="M225" s="6">
        <v>1.8558139534883722</v>
      </c>
      <c r="N225" s="6">
        <v>1.5906976744186048</v>
      </c>
      <c r="O225" s="6">
        <v>0.8571428571428571</v>
      </c>
      <c r="P225" s="6">
        <v>29.338470000000001</v>
      </c>
      <c r="Q225" s="2" t="s">
        <v>47</v>
      </c>
      <c r="R225" s="7">
        <v>-1</v>
      </c>
      <c r="S225" s="7">
        <v>27.900000000000009</v>
      </c>
      <c r="T225" s="2" t="str">
        <f t="shared" si="3"/>
        <v>n</v>
      </c>
    </row>
    <row r="226" spans="1:20">
      <c r="A226" s="2">
        <v>1</v>
      </c>
      <c r="B226" s="4">
        <v>5</v>
      </c>
      <c r="C226" s="2">
        <v>220</v>
      </c>
      <c r="D226" s="5">
        <v>40684</v>
      </c>
      <c r="E226" s="2" t="s">
        <v>39</v>
      </c>
      <c r="F226" s="2" t="s">
        <v>31</v>
      </c>
      <c r="G226" s="2">
        <v>1</v>
      </c>
      <c r="H226" s="2">
        <v>2</v>
      </c>
      <c r="I226" s="2" t="s">
        <v>28</v>
      </c>
      <c r="J226" s="2">
        <v>1.93</v>
      </c>
      <c r="K226" s="2">
        <v>3.6</v>
      </c>
      <c r="L226" s="2">
        <v>5.05</v>
      </c>
      <c r="M226" s="6">
        <v>2.616580310880829</v>
      </c>
      <c r="N226" s="6">
        <v>1.8652849740932644</v>
      </c>
      <c r="O226" s="6">
        <v>0.71287128712871295</v>
      </c>
      <c r="P226" s="6">
        <v>35.087399999999995</v>
      </c>
      <c r="Q226" s="2" t="s">
        <v>48</v>
      </c>
      <c r="R226" s="7">
        <v>4.05</v>
      </c>
      <c r="S226" s="7">
        <v>31.95000000000001</v>
      </c>
      <c r="T226" s="2">
        <f t="shared" si="3"/>
        <v>1</v>
      </c>
    </row>
    <row r="227" spans="1:20">
      <c r="A227" s="2">
        <v>1</v>
      </c>
      <c r="B227" s="4">
        <v>5</v>
      </c>
      <c r="C227" s="2">
        <v>221</v>
      </c>
      <c r="D227" s="5">
        <v>40684</v>
      </c>
      <c r="E227" s="2" t="s">
        <v>36</v>
      </c>
      <c r="F227" s="2" t="s">
        <v>29</v>
      </c>
      <c r="G227" s="2">
        <v>4</v>
      </c>
      <c r="H227" s="2">
        <v>0</v>
      </c>
      <c r="I227" s="2" t="s">
        <v>9</v>
      </c>
      <c r="J227" s="2">
        <v>1.8</v>
      </c>
      <c r="K227" s="2">
        <v>3.81</v>
      </c>
      <c r="L227" s="2">
        <v>6.17</v>
      </c>
      <c r="M227" s="6">
        <v>3.4277777777777776</v>
      </c>
      <c r="N227" s="6">
        <v>2.1166666666666667</v>
      </c>
      <c r="O227" s="6">
        <v>0.61750405186385737</v>
      </c>
      <c r="P227" s="6">
        <v>42.313860000000005</v>
      </c>
      <c r="Q227" s="2" t="s">
        <v>47</v>
      </c>
      <c r="R227" s="7">
        <v>-1</v>
      </c>
      <c r="S227" s="7">
        <v>30.95000000000001</v>
      </c>
      <c r="T227" s="2" t="str">
        <f t="shared" si="3"/>
        <v>n</v>
      </c>
    </row>
    <row r="228" spans="1:20">
      <c r="A228" s="2">
        <v>1</v>
      </c>
      <c r="B228" s="4">
        <v>5</v>
      </c>
      <c r="C228" s="2">
        <v>222</v>
      </c>
      <c r="D228" s="5">
        <v>40684</v>
      </c>
      <c r="E228" s="2" t="s">
        <v>40</v>
      </c>
      <c r="F228" s="2" t="s">
        <v>37</v>
      </c>
      <c r="G228" s="2">
        <v>2</v>
      </c>
      <c r="H228" s="2">
        <v>0</v>
      </c>
      <c r="I228" s="2" t="s">
        <v>9</v>
      </c>
      <c r="J228" s="2">
        <v>2.75</v>
      </c>
      <c r="K228" s="2">
        <v>3.5</v>
      </c>
      <c r="L228" s="2">
        <v>3.55</v>
      </c>
      <c r="M228" s="6">
        <v>1.2909090909090908</v>
      </c>
      <c r="N228" s="6">
        <v>1.2727272727272727</v>
      </c>
      <c r="O228" s="6">
        <v>0.9859154929577465</v>
      </c>
      <c r="P228" s="6">
        <v>34.168749999999996</v>
      </c>
      <c r="Q228" s="2" t="s">
        <v>47</v>
      </c>
      <c r="R228" s="7">
        <v>-1</v>
      </c>
      <c r="S228" s="7">
        <v>29.95000000000001</v>
      </c>
      <c r="T228" s="2" t="str">
        <f t="shared" si="3"/>
        <v>n</v>
      </c>
    </row>
    <row r="229" spans="1:20">
      <c r="A229" s="2">
        <v>1</v>
      </c>
      <c r="B229" s="4">
        <v>5</v>
      </c>
      <c r="C229" s="2">
        <v>223</v>
      </c>
      <c r="D229" s="5">
        <v>40685</v>
      </c>
      <c r="E229" s="2" t="s">
        <v>33</v>
      </c>
      <c r="F229" s="2" t="s">
        <v>32</v>
      </c>
      <c r="G229" s="2">
        <v>2</v>
      </c>
      <c r="H229" s="2">
        <v>1</v>
      </c>
      <c r="I229" s="2" t="s">
        <v>9</v>
      </c>
      <c r="J229" s="2">
        <v>3.3</v>
      </c>
      <c r="K229" s="2">
        <v>3.4</v>
      </c>
      <c r="L229" s="2">
        <v>2.5</v>
      </c>
      <c r="M229" s="6">
        <v>0.75757575757575757</v>
      </c>
      <c r="N229" s="6">
        <v>1.0303030303030303</v>
      </c>
      <c r="O229" s="6">
        <v>1.3599999999999999</v>
      </c>
      <c r="P229" s="6">
        <v>28.049999999999997</v>
      </c>
      <c r="Q229" s="2" t="s">
        <v>48</v>
      </c>
      <c r="R229" s="7">
        <v>2.2999999999999998</v>
      </c>
      <c r="S229" s="7">
        <v>32.250000000000007</v>
      </c>
      <c r="T229" s="2">
        <f t="shared" si="3"/>
        <v>1</v>
      </c>
    </row>
    <row r="230" spans="1:20" hidden="1">
      <c r="A230" s="2">
        <v>1</v>
      </c>
      <c r="B230" s="4">
        <v>5</v>
      </c>
      <c r="C230" s="2">
        <v>224</v>
      </c>
      <c r="D230" s="5">
        <v>40685</v>
      </c>
      <c r="E230" s="2" t="s">
        <v>34</v>
      </c>
      <c r="F230" s="2" t="s">
        <v>27</v>
      </c>
      <c r="G230" s="2">
        <v>0</v>
      </c>
      <c r="H230" s="2">
        <v>3</v>
      </c>
      <c r="I230" s="2" t="s">
        <v>28</v>
      </c>
      <c r="J230" s="2">
        <v>2.6</v>
      </c>
      <c r="K230" s="2">
        <v>3.25</v>
      </c>
      <c r="L230" s="2">
        <v>3.05</v>
      </c>
      <c r="M230" s="6">
        <v>1.1730769230769229</v>
      </c>
      <c r="N230" s="6">
        <v>1.25</v>
      </c>
      <c r="O230" s="6">
        <v>1.0655737704918034</v>
      </c>
      <c r="P230" s="6">
        <v>25.772500000000001</v>
      </c>
      <c r="Q230" s="2" t="s">
        <v>48</v>
      </c>
      <c r="R230" s="7">
        <v>2.0499999999999998</v>
      </c>
      <c r="S230" s="7">
        <v>34.300000000000004</v>
      </c>
      <c r="T230" s="2">
        <f t="shared" si="3"/>
        <v>1</v>
      </c>
    </row>
    <row r="231" spans="1:20">
      <c r="A231" s="2">
        <v>1</v>
      </c>
      <c r="B231" s="4">
        <v>5</v>
      </c>
      <c r="C231" s="2">
        <v>225</v>
      </c>
      <c r="D231" s="5">
        <v>40688</v>
      </c>
      <c r="E231" s="2" t="s">
        <v>38</v>
      </c>
      <c r="F231" s="2" t="s">
        <v>40</v>
      </c>
      <c r="G231" s="2">
        <v>2</v>
      </c>
      <c r="H231" s="2">
        <v>5</v>
      </c>
      <c r="I231" s="2" t="s">
        <v>28</v>
      </c>
      <c r="J231" s="2">
        <v>3.3</v>
      </c>
      <c r="K231" s="2">
        <v>3.35</v>
      </c>
      <c r="L231" s="2">
        <v>2.52</v>
      </c>
      <c r="M231" s="6">
        <v>0.76363636363636367</v>
      </c>
      <c r="N231" s="6">
        <v>1.0151515151515151</v>
      </c>
      <c r="O231" s="6">
        <v>1.3293650793650793</v>
      </c>
      <c r="P231" s="6">
        <v>27.858599999999999</v>
      </c>
      <c r="Q231" s="2" t="s">
        <v>47</v>
      </c>
      <c r="R231" s="7">
        <v>-1</v>
      </c>
      <c r="S231" s="7">
        <v>33.300000000000004</v>
      </c>
      <c r="T231" s="2" t="str">
        <f t="shared" si="3"/>
        <v>n</v>
      </c>
    </row>
    <row r="232" spans="1:20">
      <c r="A232" s="2">
        <v>1</v>
      </c>
      <c r="B232" s="4">
        <v>5</v>
      </c>
      <c r="C232" s="2">
        <v>226</v>
      </c>
      <c r="D232" s="5">
        <v>40688</v>
      </c>
      <c r="E232" s="2" t="s">
        <v>39</v>
      </c>
      <c r="F232" s="2" t="s">
        <v>36</v>
      </c>
      <c r="G232" s="2">
        <v>3</v>
      </c>
      <c r="H232" s="2">
        <v>0</v>
      </c>
      <c r="I232" s="2" t="s">
        <v>9</v>
      </c>
      <c r="J232" s="2">
        <v>2.5</v>
      </c>
      <c r="K232" s="2">
        <v>3.4</v>
      </c>
      <c r="L232" s="2">
        <v>3.33</v>
      </c>
      <c r="M232" s="6">
        <v>1.3320000000000001</v>
      </c>
      <c r="N232" s="6">
        <v>1.3599999999999999</v>
      </c>
      <c r="O232" s="6">
        <v>1.0210210210210209</v>
      </c>
      <c r="P232" s="6">
        <v>28.305</v>
      </c>
      <c r="Q232" s="2" t="s">
        <v>47</v>
      </c>
      <c r="R232" s="7">
        <v>-1</v>
      </c>
      <c r="S232" s="7">
        <v>32.300000000000004</v>
      </c>
      <c r="T232" s="2" t="str">
        <f t="shared" si="3"/>
        <v>n</v>
      </c>
    </row>
    <row r="233" spans="1:20" hidden="1">
      <c r="A233" s="2">
        <v>1</v>
      </c>
      <c r="B233" s="4">
        <v>5</v>
      </c>
      <c r="C233" s="2">
        <v>227</v>
      </c>
      <c r="D233" s="5">
        <v>40688</v>
      </c>
      <c r="E233" s="2" t="s">
        <v>29</v>
      </c>
      <c r="F233" s="2" t="s">
        <v>26</v>
      </c>
      <c r="G233" s="2">
        <v>1</v>
      </c>
      <c r="H233" s="2">
        <v>0</v>
      </c>
      <c r="I233" s="2" t="s">
        <v>9</v>
      </c>
      <c r="J233" s="2">
        <v>2.83</v>
      </c>
      <c r="K233" s="2">
        <v>3.34</v>
      </c>
      <c r="L233" s="2">
        <v>2.75</v>
      </c>
      <c r="M233" s="6">
        <v>0.9717314487632509</v>
      </c>
      <c r="N233" s="6">
        <v>1.1802120141342756</v>
      </c>
      <c r="O233" s="6">
        <v>1.2145454545454546</v>
      </c>
      <c r="P233" s="6">
        <v>25.993549999999999</v>
      </c>
      <c r="Q233" s="2" t="s">
        <v>48</v>
      </c>
      <c r="R233" s="7">
        <v>1.83</v>
      </c>
      <c r="S233" s="7">
        <v>34.130000000000003</v>
      </c>
      <c r="T233" s="2">
        <f t="shared" si="3"/>
        <v>1</v>
      </c>
    </row>
    <row r="234" spans="1:20" hidden="1">
      <c r="A234" s="2">
        <v>1</v>
      </c>
      <c r="B234" s="4">
        <v>5</v>
      </c>
      <c r="C234" s="2">
        <v>228</v>
      </c>
      <c r="D234" s="5">
        <v>40688</v>
      </c>
      <c r="E234" s="2" t="s">
        <v>25</v>
      </c>
      <c r="F234" s="2" t="s">
        <v>32</v>
      </c>
      <c r="G234" s="2">
        <v>1</v>
      </c>
      <c r="H234" s="2">
        <v>2</v>
      </c>
      <c r="I234" s="2" t="s">
        <v>28</v>
      </c>
      <c r="J234" s="2">
        <v>3.14</v>
      </c>
      <c r="K234" s="2">
        <v>3.25</v>
      </c>
      <c r="L234" s="2">
        <v>2.52</v>
      </c>
      <c r="M234" s="6">
        <v>0.80254777070063688</v>
      </c>
      <c r="N234" s="6">
        <v>1.0350318471337578</v>
      </c>
      <c r="O234" s="6">
        <v>1.2896825396825398</v>
      </c>
      <c r="P234" s="6">
        <v>25.7166</v>
      </c>
      <c r="Q234" s="2" t="s">
        <v>47</v>
      </c>
      <c r="R234" s="7">
        <v>-1</v>
      </c>
      <c r="S234" s="7">
        <v>33.130000000000003</v>
      </c>
      <c r="T234" s="2" t="str">
        <f t="shared" si="3"/>
        <v>n</v>
      </c>
    </row>
    <row r="235" spans="1:20">
      <c r="A235" s="2">
        <v>1</v>
      </c>
      <c r="B235" s="4">
        <v>5</v>
      </c>
      <c r="C235" s="2">
        <v>229</v>
      </c>
      <c r="D235" s="5">
        <v>40688</v>
      </c>
      <c r="E235" s="2" t="s">
        <v>27</v>
      </c>
      <c r="F235" s="2" t="s">
        <v>24</v>
      </c>
      <c r="G235" s="2">
        <v>0</v>
      </c>
      <c r="H235" s="2">
        <v>0</v>
      </c>
      <c r="I235" s="2" t="s">
        <v>10</v>
      </c>
      <c r="J235" s="2">
        <v>1.65</v>
      </c>
      <c r="K235" s="2">
        <v>4.05</v>
      </c>
      <c r="L235" s="2">
        <v>6.85</v>
      </c>
      <c r="M235" s="6">
        <v>4.1515151515151514</v>
      </c>
      <c r="N235" s="6">
        <v>2.4545454545454546</v>
      </c>
      <c r="O235" s="6">
        <v>0.59124087591240881</v>
      </c>
      <c r="P235" s="6">
        <v>45.775124999999996</v>
      </c>
      <c r="Q235" s="2" t="s">
        <v>47</v>
      </c>
      <c r="R235" s="7">
        <v>-1</v>
      </c>
      <c r="S235" s="7">
        <v>32.130000000000003</v>
      </c>
      <c r="T235" s="2" t="str">
        <f t="shared" si="3"/>
        <v>n</v>
      </c>
    </row>
    <row r="236" spans="1:20" hidden="1">
      <c r="A236" s="2">
        <v>1</v>
      </c>
      <c r="B236" s="4">
        <v>5</v>
      </c>
      <c r="C236" s="2">
        <v>230</v>
      </c>
      <c r="D236" s="5">
        <v>40688</v>
      </c>
      <c r="E236" s="2" t="s">
        <v>34</v>
      </c>
      <c r="F236" s="2" t="s">
        <v>35</v>
      </c>
      <c r="G236" s="2">
        <v>1</v>
      </c>
      <c r="H236" s="2">
        <v>2</v>
      </c>
      <c r="I236" s="2" t="s">
        <v>28</v>
      </c>
      <c r="J236" s="2">
        <v>3.25</v>
      </c>
      <c r="K236" s="2">
        <v>3.25</v>
      </c>
      <c r="L236" s="2">
        <v>2.54</v>
      </c>
      <c r="M236" s="6">
        <v>0.78153846153846152</v>
      </c>
      <c r="N236" s="6">
        <v>1</v>
      </c>
      <c r="O236" s="6">
        <v>1.2795275590551181</v>
      </c>
      <c r="P236" s="6">
        <v>26.828749999999999</v>
      </c>
      <c r="Q236" s="2" t="s">
        <v>47</v>
      </c>
      <c r="R236" s="7">
        <v>-1</v>
      </c>
      <c r="S236" s="7">
        <v>31.130000000000003</v>
      </c>
      <c r="T236" s="2" t="str">
        <f t="shared" si="3"/>
        <v>n</v>
      </c>
    </row>
    <row r="237" spans="1:20">
      <c r="A237" s="2">
        <v>1</v>
      </c>
      <c r="B237" s="4">
        <v>5</v>
      </c>
      <c r="C237" s="2">
        <v>231</v>
      </c>
      <c r="D237" s="5">
        <v>40688</v>
      </c>
      <c r="E237" s="2" t="s">
        <v>31</v>
      </c>
      <c r="F237" s="2" t="s">
        <v>33</v>
      </c>
      <c r="G237" s="2">
        <v>1</v>
      </c>
      <c r="H237" s="2">
        <v>0</v>
      </c>
      <c r="I237" s="2" t="s">
        <v>9</v>
      </c>
      <c r="J237" s="2">
        <v>2.29</v>
      </c>
      <c r="K237" s="2">
        <v>3.4</v>
      </c>
      <c r="L237" s="2">
        <v>4.01</v>
      </c>
      <c r="M237" s="6">
        <v>1.7510917030567685</v>
      </c>
      <c r="N237" s="6">
        <v>1.4847161572052401</v>
      </c>
      <c r="O237" s="6">
        <v>0.84788029925187036</v>
      </c>
      <c r="P237" s="6">
        <v>31.221859999999996</v>
      </c>
      <c r="Q237" s="2" t="s">
        <v>47</v>
      </c>
      <c r="R237" s="7">
        <v>-1</v>
      </c>
      <c r="S237" s="7">
        <v>30.130000000000003</v>
      </c>
      <c r="T237" s="2" t="str">
        <f t="shared" si="3"/>
        <v>n</v>
      </c>
    </row>
    <row r="238" spans="1:20" hidden="1">
      <c r="A238" s="2">
        <v>1</v>
      </c>
      <c r="B238" s="4">
        <v>5</v>
      </c>
      <c r="C238" s="2">
        <v>232</v>
      </c>
      <c r="D238" s="5">
        <v>40688</v>
      </c>
      <c r="E238" s="2" t="s">
        <v>30</v>
      </c>
      <c r="F238" s="2" t="s">
        <v>37</v>
      </c>
      <c r="G238" s="2">
        <v>0</v>
      </c>
      <c r="H238" s="2">
        <v>3</v>
      </c>
      <c r="I238" s="2" t="s">
        <v>28</v>
      </c>
      <c r="J238" s="2">
        <v>2.85</v>
      </c>
      <c r="K238" s="2">
        <v>3.4</v>
      </c>
      <c r="L238" s="2">
        <v>2.73</v>
      </c>
      <c r="M238" s="6">
        <v>0.95789473684210524</v>
      </c>
      <c r="N238" s="6">
        <v>1.1929824561403508</v>
      </c>
      <c r="O238" s="6">
        <v>1.2454212454212454</v>
      </c>
      <c r="P238" s="6">
        <v>26.453699999999998</v>
      </c>
      <c r="Q238" s="2" t="s">
        <v>47</v>
      </c>
      <c r="R238" s="7">
        <v>-1</v>
      </c>
      <c r="S238" s="7">
        <v>29.130000000000003</v>
      </c>
      <c r="T238" s="2" t="str">
        <f t="shared" si="3"/>
        <v>n</v>
      </c>
    </row>
    <row r="239" spans="1:20">
      <c r="A239" s="2">
        <v>1</v>
      </c>
      <c r="B239" s="4">
        <v>5</v>
      </c>
      <c r="C239" s="2">
        <v>233</v>
      </c>
      <c r="D239" s="5">
        <v>40692</v>
      </c>
      <c r="E239" s="2" t="s">
        <v>24</v>
      </c>
      <c r="F239" s="2" t="s">
        <v>39</v>
      </c>
      <c r="G239" s="2">
        <v>1</v>
      </c>
      <c r="H239" s="2">
        <v>0</v>
      </c>
      <c r="I239" s="2" t="s">
        <v>9</v>
      </c>
      <c r="J239" s="2">
        <v>4</v>
      </c>
      <c r="K239" s="2">
        <v>3.4</v>
      </c>
      <c r="L239" s="2">
        <v>2.2000000000000002</v>
      </c>
      <c r="M239" s="6">
        <v>0.55000000000000004</v>
      </c>
      <c r="N239" s="6">
        <v>0.85</v>
      </c>
      <c r="O239" s="6">
        <v>1.5454545454545452</v>
      </c>
      <c r="P239" s="6">
        <v>29.92</v>
      </c>
      <c r="Q239" s="2" t="s">
        <v>48</v>
      </c>
      <c r="R239" s="7">
        <v>3</v>
      </c>
      <c r="S239" s="7">
        <v>32.130000000000003</v>
      </c>
      <c r="T239" s="2">
        <f t="shared" si="3"/>
        <v>1</v>
      </c>
    </row>
    <row r="240" spans="1:20">
      <c r="A240" s="2">
        <v>1</v>
      </c>
      <c r="B240" s="4">
        <v>5</v>
      </c>
      <c r="C240" s="2">
        <v>234</v>
      </c>
      <c r="D240" s="5">
        <v>40692</v>
      </c>
      <c r="E240" s="2" t="s">
        <v>26</v>
      </c>
      <c r="F240" s="2" t="s">
        <v>31</v>
      </c>
      <c r="G240" s="2">
        <v>4</v>
      </c>
      <c r="H240" s="2">
        <v>0</v>
      </c>
      <c r="I240" s="2" t="s">
        <v>9</v>
      </c>
      <c r="J240" s="2">
        <v>2.84</v>
      </c>
      <c r="K240" s="2">
        <v>3.3</v>
      </c>
      <c r="L240" s="2">
        <v>3.1</v>
      </c>
      <c r="M240" s="6">
        <v>1.091549295774648</v>
      </c>
      <c r="N240" s="6">
        <v>1.1619718309859155</v>
      </c>
      <c r="O240" s="6">
        <v>1.064516129032258</v>
      </c>
      <c r="P240" s="6">
        <v>29.0532</v>
      </c>
      <c r="Q240" s="2" t="s">
        <v>47</v>
      </c>
      <c r="R240" s="7">
        <v>-1</v>
      </c>
      <c r="S240" s="7">
        <v>31.130000000000003</v>
      </c>
      <c r="T240" s="2" t="str">
        <f t="shared" si="3"/>
        <v>n</v>
      </c>
    </row>
    <row r="241" spans="1:20">
      <c r="A241" s="2">
        <v>1</v>
      </c>
      <c r="B241" s="4">
        <v>5</v>
      </c>
      <c r="C241" s="2">
        <v>235</v>
      </c>
      <c r="D241" s="5">
        <v>40692</v>
      </c>
      <c r="E241" s="2" t="s">
        <v>36</v>
      </c>
      <c r="F241" s="2" t="s">
        <v>34</v>
      </c>
      <c r="G241" s="2">
        <v>2</v>
      </c>
      <c r="H241" s="2">
        <v>1</v>
      </c>
      <c r="I241" s="2" t="s">
        <v>9</v>
      </c>
      <c r="J241" s="2">
        <v>1.6</v>
      </c>
      <c r="K241" s="2">
        <v>3.95</v>
      </c>
      <c r="L241" s="2">
        <v>7</v>
      </c>
      <c r="M241" s="6">
        <v>4.375</v>
      </c>
      <c r="N241" s="6">
        <v>2.46875</v>
      </c>
      <c r="O241" s="6">
        <v>0.56428571428571428</v>
      </c>
      <c r="P241" s="6">
        <v>44.24</v>
      </c>
      <c r="Q241" s="2" t="s">
        <v>47</v>
      </c>
      <c r="R241" s="7">
        <v>-1</v>
      </c>
      <c r="S241" s="7">
        <v>30.130000000000003</v>
      </c>
      <c r="T241" s="2" t="str">
        <f t="shared" si="3"/>
        <v>n</v>
      </c>
    </row>
    <row r="242" spans="1:20">
      <c r="A242" s="2">
        <v>1</v>
      </c>
      <c r="B242" s="4">
        <v>5</v>
      </c>
      <c r="C242" s="2">
        <v>236</v>
      </c>
      <c r="D242" s="5">
        <v>40692</v>
      </c>
      <c r="E242" s="2" t="s">
        <v>33</v>
      </c>
      <c r="F242" s="2" t="s">
        <v>30</v>
      </c>
      <c r="G242" s="2">
        <v>1</v>
      </c>
      <c r="H242" s="2">
        <v>2</v>
      </c>
      <c r="I242" s="2" t="s">
        <v>28</v>
      </c>
      <c r="J242" s="2">
        <v>1.63</v>
      </c>
      <c r="K242" s="2">
        <v>3.8</v>
      </c>
      <c r="L242" s="2">
        <v>6.25</v>
      </c>
      <c r="M242" s="6">
        <v>3.834355828220859</v>
      </c>
      <c r="N242" s="6">
        <v>2.3312883435582821</v>
      </c>
      <c r="O242" s="6">
        <v>0.60799999999999998</v>
      </c>
      <c r="P242" s="6">
        <v>38.712499999999991</v>
      </c>
      <c r="Q242" s="2" t="s">
        <v>48</v>
      </c>
      <c r="R242" s="7">
        <v>5.25</v>
      </c>
      <c r="S242" s="7">
        <v>35.380000000000003</v>
      </c>
      <c r="T242" s="2">
        <f t="shared" si="3"/>
        <v>1</v>
      </c>
    </row>
    <row r="243" spans="1:20">
      <c r="A243" s="2">
        <v>1</v>
      </c>
      <c r="B243" s="4">
        <v>5</v>
      </c>
      <c r="C243" s="2">
        <v>237</v>
      </c>
      <c r="D243" s="5">
        <v>40692</v>
      </c>
      <c r="E243" s="2" t="s">
        <v>32</v>
      </c>
      <c r="F243" s="2" t="s">
        <v>29</v>
      </c>
      <c r="G243" s="2">
        <v>4</v>
      </c>
      <c r="H243" s="2">
        <v>0</v>
      </c>
      <c r="I243" s="2" t="s">
        <v>9</v>
      </c>
      <c r="J243" s="2">
        <v>1.52</v>
      </c>
      <c r="K243" s="2">
        <v>4.9000000000000004</v>
      </c>
      <c r="L243" s="2">
        <v>8.5</v>
      </c>
      <c r="M243" s="6">
        <v>5.5921052631578947</v>
      </c>
      <c r="N243" s="6">
        <v>3.2236842105263159</v>
      </c>
      <c r="O243" s="6">
        <v>0.57647058823529418</v>
      </c>
      <c r="P243" s="6">
        <v>63.308000000000007</v>
      </c>
      <c r="Q243" s="2" t="s">
        <v>47</v>
      </c>
      <c r="R243" s="7">
        <v>-1</v>
      </c>
      <c r="S243" s="7">
        <v>34.380000000000003</v>
      </c>
      <c r="T243" s="2" t="str">
        <f t="shared" si="3"/>
        <v>n</v>
      </c>
    </row>
    <row r="244" spans="1:20" hidden="1">
      <c r="A244" s="2">
        <v>1</v>
      </c>
      <c r="B244" s="4">
        <v>5</v>
      </c>
      <c r="C244" s="2">
        <v>238</v>
      </c>
      <c r="D244" s="5">
        <v>40692</v>
      </c>
      <c r="E244" s="2" t="s">
        <v>40</v>
      </c>
      <c r="F244" s="2" t="s">
        <v>25</v>
      </c>
      <c r="G244" s="2">
        <v>4</v>
      </c>
      <c r="H244" s="2">
        <v>0</v>
      </c>
      <c r="I244" s="2" t="s">
        <v>9</v>
      </c>
      <c r="J244" s="2">
        <v>1.5</v>
      </c>
      <c r="K244" s="2">
        <v>5.2</v>
      </c>
      <c r="L244" s="2">
        <v>9.25</v>
      </c>
      <c r="M244" s="6">
        <v>6.166666666666667</v>
      </c>
      <c r="N244" s="6">
        <v>3.4666666666666668</v>
      </c>
      <c r="O244" s="6">
        <v>0.56216216216216219</v>
      </c>
      <c r="P244" s="6">
        <v>72.150000000000006</v>
      </c>
      <c r="Q244" s="2" t="s">
        <v>47</v>
      </c>
      <c r="R244" s="7">
        <v>-1</v>
      </c>
      <c r="S244" s="7">
        <v>33.380000000000003</v>
      </c>
      <c r="T244" s="2" t="str">
        <f t="shared" si="3"/>
        <v>n</v>
      </c>
    </row>
    <row r="245" spans="1:20">
      <c r="A245" s="2">
        <v>1</v>
      </c>
      <c r="B245" s="4">
        <v>5</v>
      </c>
      <c r="C245" s="2">
        <v>239</v>
      </c>
      <c r="D245" s="5">
        <v>40692</v>
      </c>
      <c r="E245" s="2" t="s">
        <v>35</v>
      </c>
      <c r="F245" s="2" t="s">
        <v>38</v>
      </c>
      <c r="G245" s="2">
        <v>5</v>
      </c>
      <c r="H245" s="2">
        <v>0</v>
      </c>
      <c r="I245" s="2" t="s">
        <v>9</v>
      </c>
      <c r="J245" s="2">
        <v>1.62</v>
      </c>
      <c r="K245" s="2">
        <v>3.9</v>
      </c>
      <c r="L245" s="2">
        <v>6.75</v>
      </c>
      <c r="M245" s="6">
        <v>4.1666666666666661</v>
      </c>
      <c r="N245" s="6">
        <v>2.407407407407407</v>
      </c>
      <c r="O245" s="6">
        <v>0.57777777777777772</v>
      </c>
      <c r="P245" s="6">
        <v>42.646500000000003</v>
      </c>
      <c r="Q245" s="2" t="s">
        <v>47</v>
      </c>
      <c r="R245" s="7">
        <v>-1</v>
      </c>
      <c r="S245" s="7">
        <v>32.380000000000003</v>
      </c>
      <c r="T245" s="2" t="str">
        <f t="shared" si="3"/>
        <v>n</v>
      </c>
    </row>
    <row r="246" spans="1:20">
      <c r="A246" s="2">
        <v>1</v>
      </c>
      <c r="B246" s="4">
        <v>5</v>
      </c>
      <c r="C246" s="2">
        <v>240</v>
      </c>
      <c r="D246" s="5">
        <v>40692</v>
      </c>
      <c r="E246" s="2" t="s">
        <v>37</v>
      </c>
      <c r="F246" s="2" t="s">
        <v>27</v>
      </c>
      <c r="G246" s="2">
        <v>0</v>
      </c>
      <c r="H246" s="2">
        <v>2</v>
      </c>
      <c r="I246" s="2" t="s">
        <v>28</v>
      </c>
      <c r="J246" s="2">
        <v>1.9</v>
      </c>
      <c r="K246" s="2">
        <v>3.55</v>
      </c>
      <c r="L246" s="2">
        <v>5</v>
      </c>
      <c r="M246" s="6">
        <v>2.6315789473684212</v>
      </c>
      <c r="N246" s="6">
        <v>1.868421052631579</v>
      </c>
      <c r="O246" s="6">
        <v>0.71</v>
      </c>
      <c r="P246" s="6">
        <v>33.724999999999994</v>
      </c>
      <c r="Q246" s="2" t="s">
        <v>48</v>
      </c>
      <c r="R246" s="7">
        <v>4</v>
      </c>
      <c r="S246" s="7">
        <v>36.380000000000003</v>
      </c>
      <c r="T246" s="2">
        <f t="shared" si="3"/>
        <v>1</v>
      </c>
    </row>
    <row r="247" spans="1:20">
      <c r="A247" s="2">
        <v>2</v>
      </c>
      <c r="B247" s="4">
        <v>7</v>
      </c>
      <c r="C247" s="2">
        <v>241</v>
      </c>
      <c r="D247" s="5">
        <v>40753</v>
      </c>
      <c r="E247" s="2" t="s">
        <v>41</v>
      </c>
      <c r="F247" s="2" t="s">
        <v>32</v>
      </c>
      <c r="G247" s="2">
        <v>0</v>
      </c>
      <c r="H247" s="2">
        <v>5</v>
      </c>
      <c r="I247" s="2" t="s">
        <v>28</v>
      </c>
      <c r="J247" s="2">
        <v>4.87</v>
      </c>
      <c r="K247" s="2">
        <v>3.71</v>
      </c>
      <c r="L247" s="2">
        <v>1.91</v>
      </c>
      <c r="M247" s="6">
        <v>0.3921971252566735</v>
      </c>
      <c r="N247" s="6">
        <v>0.76180698151950721</v>
      </c>
      <c r="O247" s="6">
        <v>1.9424083769633509</v>
      </c>
      <c r="P247" s="6">
        <v>34.509306999999993</v>
      </c>
      <c r="Q247" s="2" t="s">
        <v>47</v>
      </c>
      <c r="R247" s="7">
        <v>-1</v>
      </c>
      <c r="S247" s="7">
        <v>35.380000000000003</v>
      </c>
      <c r="T247" s="2" t="str">
        <f t="shared" si="3"/>
        <v>n</v>
      </c>
    </row>
    <row r="248" spans="1:20">
      <c r="A248" s="2">
        <v>2</v>
      </c>
      <c r="B248" s="4">
        <v>7</v>
      </c>
      <c r="C248" s="2">
        <v>242</v>
      </c>
      <c r="D248" s="5">
        <v>40753</v>
      </c>
      <c r="E248" s="2" t="s">
        <v>27</v>
      </c>
      <c r="F248" s="2" t="s">
        <v>33</v>
      </c>
      <c r="G248" s="2">
        <v>1</v>
      </c>
      <c r="H248" s="2">
        <v>0</v>
      </c>
      <c r="I248" s="2" t="s">
        <v>9</v>
      </c>
      <c r="J248" s="2">
        <v>2</v>
      </c>
      <c r="K248" s="2">
        <v>3.74</v>
      </c>
      <c r="L248" s="2">
        <v>5.83</v>
      </c>
      <c r="M248" s="6">
        <v>2.915</v>
      </c>
      <c r="N248" s="6">
        <v>1.87</v>
      </c>
      <c r="O248" s="6">
        <v>0.64150943396226423</v>
      </c>
      <c r="P248" s="6">
        <v>43.608400000000003</v>
      </c>
      <c r="Q248" s="2" t="s">
        <v>47</v>
      </c>
      <c r="R248" s="7">
        <v>-1</v>
      </c>
      <c r="S248" s="7">
        <v>34.380000000000003</v>
      </c>
      <c r="T248" s="2" t="str">
        <f t="shared" si="3"/>
        <v>n</v>
      </c>
    </row>
    <row r="249" spans="1:20">
      <c r="A249" s="2">
        <v>2</v>
      </c>
      <c r="B249" s="4">
        <v>7</v>
      </c>
      <c r="C249" s="2">
        <v>243</v>
      </c>
      <c r="D249" s="5">
        <v>40754</v>
      </c>
      <c r="E249" s="2" t="s">
        <v>39</v>
      </c>
      <c r="F249" s="2" t="s">
        <v>29</v>
      </c>
      <c r="G249" s="2">
        <v>1</v>
      </c>
      <c r="H249" s="2">
        <v>2</v>
      </c>
      <c r="I249" s="2" t="s">
        <v>28</v>
      </c>
      <c r="J249" s="2">
        <v>2</v>
      </c>
      <c r="K249" s="2">
        <v>3.9</v>
      </c>
      <c r="L249" s="2">
        <v>5.72</v>
      </c>
      <c r="M249" s="6">
        <v>2.86</v>
      </c>
      <c r="N249" s="6">
        <v>1.95</v>
      </c>
      <c r="O249" s="6">
        <v>0.68181818181818188</v>
      </c>
      <c r="P249" s="6">
        <v>44.616</v>
      </c>
      <c r="Q249" s="2" t="s">
        <v>48</v>
      </c>
      <c r="R249" s="7">
        <v>4.72</v>
      </c>
      <c r="S249" s="7">
        <v>39.1</v>
      </c>
      <c r="T249" s="2">
        <f t="shared" si="3"/>
        <v>1</v>
      </c>
    </row>
    <row r="250" spans="1:20">
      <c r="A250" s="2">
        <v>2</v>
      </c>
      <c r="B250" s="4">
        <v>7</v>
      </c>
      <c r="C250" s="2">
        <v>244</v>
      </c>
      <c r="D250" s="5">
        <v>40754</v>
      </c>
      <c r="E250" s="2" t="s">
        <v>34</v>
      </c>
      <c r="F250" s="2" t="s">
        <v>24</v>
      </c>
      <c r="G250" s="2">
        <v>2</v>
      </c>
      <c r="H250" s="2">
        <v>1</v>
      </c>
      <c r="I250" s="2" t="s">
        <v>9</v>
      </c>
      <c r="J250" s="2">
        <v>2.31</v>
      </c>
      <c r="K250" s="2">
        <v>3.27</v>
      </c>
      <c r="L250" s="2">
        <v>3.7</v>
      </c>
      <c r="M250" s="6">
        <v>1.6017316017316017</v>
      </c>
      <c r="N250" s="6">
        <v>1.4155844155844155</v>
      </c>
      <c r="O250" s="6">
        <v>0.88378378378378375</v>
      </c>
      <c r="P250" s="6">
        <v>27.948690000000003</v>
      </c>
      <c r="Q250" s="2" t="s">
        <v>47</v>
      </c>
      <c r="R250" s="7">
        <v>-1</v>
      </c>
      <c r="S250" s="7">
        <v>38.1</v>
      </c>
      <c r="T250" s="2" t="str">
        <f t="shared" si="3"/>
        <v>n</v>
      </c>
    </row>
    <row r="251" spans="1:20">
      <c r="A251" s="2">
        <v>2</v>
      </c>
      <c r="B251" s="4">
        <v>7</v>
      </c>
      <c r="C251" s="2">
        <v>245</v>
      </c>
      <c r="D251" s="5">
        <v>40754</v>
      </c>
      <c r="E251" s="2" t="s">
        <v>31</v>
      </c>
      <c r="F251" s="2" t="s">
        <v>37</v>
      </c>
      <c r="G251" s="2">
        <v>1</v>
      </c>
      <c r="H251" s="2">
        <v>1</v>
      </c>
      <c r="I251" s="2" t="s">
        <v>10</v>
      </c>
      <c r="J251" s="2">
        <v>3.25</v>
      </c>
      <c r="K251" s="2">
        <v>3.3</v>
      </c>
      <c r="L251" s="2">
        <v>2.71</v>
      </c>
      <c r="M251" s="6">
        <v>0.83384615384615379</v>
      </c>
      <c r="N251" s="6">
        <v>1.0153846153846153</v>
      </c>
      <c r="O251" s="6">
        <v>1.2177121771217712</v>
      </c>
      <c r="P251" s="6">
        <v>29.06475</v>
      </c>
      <c r="Q251" s="2" t="s">
        <v>47</v>
      </c>
      <c r="R251" s="7">
        <v>-1</v>
      </c>
      <c r="S251" s="7">
        <v>37.1</v>
      </c>
      <c r="T251" s="2" t="str">
        <f t="shared" si="3"/>
        <v>n</v>
      </c>
    </row>
    <row r="252" spans="1:20">
      <c r="A252" s="2">
        <v>2</v>
      </c>
      <c r="B252" s="4">
        <v>7</v>
      </c>
      <c r="C252" s="2">
        <v>246</v>
      </c>
      <c r="D252" s="5">
        <v>40755</v>
      </c>
      <c r="E252" s="2" t="s">
        <v>35</v>
      </c>
      <c r="F252" s="2" t="s">
        <v>26</v>
      </c>
      <c r="G252" s="2">
        <v>1</v>
      </c>
      <c r="H252" s="2">
        <v>1</v>
      </c>
      <c r="I252" s="2" t="s">
        <v>10</v>
      </c>
      <c r="J252" s="2">
        <v>1.98</v>
      </c>
      <c r="K252" s="2">
        <v>3.45</v>
      </c>
      <c r="L252" s="2">
        <v>4.83</v>
      </c>
      <c r="M252" s="6">
        <v>2.4393939393939394</v>
      </c>
      <c r="N252" s="6">
        <v>1.7424242424242424</v>
      </c>
      <c r="O252" s="6">
        <v>0.7142857142857143</v>
      </c>
      <c r="P252" s="6">
        <v>32.993729999999999</v>
      </c>
      <c r="Q252" s="2" t="s">
        <v>47</v>
      </c>
      <c r="R252" s="7">
        <v>-1</v>
      </c>
      <c r="S252" s="7">
        <v>36.1</v>
      </c>
      <c r="T252" s="2" t="str">
        <f t="shared" si="3"/>
        <v>n</v>
      </c>
    </row>
    <row r="253" spans="1:20" hidden="1">
      <c r="A253" s="2">
        <v>2</v>
      </c>
      <c r="B253" s="4">
        <v>8</v>
      </c>
      <c r="C253" s="2">
        <v>247</v>
      </c>
      <c r="D253" s="5">
        <v>40756</v>
      </c>
      <c r="E253" s="2" t="s">
        <v>42</v>
      </c>
      <c r="F253" s="2" t="s">
        <v>36</v>
      </c>
      <c r="G253" s="2">
        <v>2</v>
      </c>
      <c r="H253" s="2">
        <v>2</v>
      </c>
      <c r="I253" s="2" t="s">
        <v>10</v>
      </c>
      <c r="J253" s="2">
        <v>2.9</v>
      </c>
      <c r="K253" s="2">
        <v>3.2</v>
      </c>
      <c r="L253" s="2">
        <v>2.9</v>
      </c>
      <c r="M253" s="6">
        <v>1</v>
      </c>
      <c r="N253" s="6">
        <v>1.103448275862069</v>
      </c>
      <c r="O253" s="6">
        <v>1.103448275862069</v>
      </c>
      <c r="P253" s="6">
        <v>26.911999999999999</v>
      </c>
      <c r="Q253" s="2" t="s">
        <v>47</v>
      </c>
      <c r="R253" s="7">
        <v>-1</v>
      </c>
      <c r="S253" s="7">
        <v>35.1</v>
      </c>
      <c r="T253" s="2" t="str">
        <f t="shared" si="3"/>
        <v>n</v>
      </c>
    </row>
    <row r="254" spans="1:20" hidden="1">
      <c r="A254" s="2">
        <v>2</v>
      </c>
      <c r="B254" s="4">
        <v>8</v>
      </c>
      <c r="C254" s="2">
        <v>248</v>
      </c>
      <c r="D254" s="5">
        <v>40760</v>
      </c>
      <c r="E254" s="2" t="s">
        <v>26</v>
      </c>
      <c r="F254" s="2" t="s">
        <v>31</v>
      </c>
      <c r="G254" s="2">
        <v>1</v>
      </c>
      <c r="H254" s="2">
        <v>1</v>
      </c>
      <c r="I254" s="2" t="s">
        <v>10</v>
      </c>
      <c r="J254" s="2">
        <v>2.66</v>
      </c>
      <c r="K254" s="2">
        <v>3.21</v>
      </c>
      <c r="L254" s="2">
        <v>3.15</v>
      </c>
      <c r="M254" s="6">
        <v>1.1842105263157894</v>
      </c>
      <c r="N254" s="6">
        <v>1.2067669172932329</v>
      </c>
      <c r="O254" s="6">
        <v>1.019047619047619</v>
      </c>
      <c r="P254" s="6">
        <v>26.89659</v>
      </c>
      <c r="Q254" s="2" t="s">
        <v>47</v>
      </c>
      <c r="R254" s="7">
        <v>-1</v>
      </c>
      <c r="S254" s="7">
        <v>34.1</v>
      </c>
      <c r="T254" s="2" t="str">
        <f t="shared" si="3"/>
        <v>n</v>
      </c>
    </row>
    <row r="255" spans="1:20">
      <c r="A255" s="2">
        <v>2</v>
      </c>
      <c r="B255" s="4">
        <v>8</v>
      </c>
      <c r="C255" s="2">
        <v>249</v>
      </c>
      <c r="D255" s="5">
        <v>40760</v>
      </c>
      <c r="E255" s="2" t="s">
        <v>30</v>
      </c>
      <c r="F255" s="2" t="s">
        <v>32</v>
      </c>
      <c r="G255" s="2">
        <v>1</v>
      </c>
      <c r="H255" s="2">
        <v>1</v>
      </c>
      <c r="I255" s="2" t="s">
        <v>10</v>
      </c>
      <c r="J255" s="2">
        <v>3.4</v>
      </c>
      <c r="K255" s="2">
        <v>3.21</v>
      </c>
      <c r="L255" s="2">
        <v>2.57</v>
      </c>
      <c r="M255" s="6">
        <v>0.75588235294117645</v>
      </c>
      <c r="N255" s="6">
        <v>0.94411764705882351</v>
      </c>
      <c r="O255" s="6">
        <v>1.2490272373540856</v>
      </c>
      <c r="P255" s="6">
        <v>28.048979999999997</v>
      </c>
      <c r="Q255" s="2" t="s">
        <v>47</v>
      </c>
      <c r="R255" s="7">
        <v>-1</v>
      </c>
      <c r="S255" s="7">
        <v>33.1</v>
      </c>
      <c r="T255" s="2" t="str">
        <f t="shared" si="3"/>
        <v>n</v>
      </c>
    </row>
    <row r="256" spans="1:20">
      <c r="A256" s="2">
        <v>2</v>
      </c>
      <c r="B256" s="4">
        <v>8</v>
      </c>
      <c r="C256" s="2">
        <v>250</v>
      </c>
      <c r="D256" s="5">
        <v>40761</v>
      </c>
      <c r="E256" s="2" t="s">
        <v>24</v>
      </c>
      <c r="F256" s="2" t="s">
        <v>42</v>
      </c>
      <c r="G256" s="2">
        <v>6</v>
      </c>
      <c r="H256" s="2">
        <v>0</v>
      </c>
      <c r="I256" s="2" t="s">
        <v>9</v>
      </c>
      <c r="J256" s="2">
        <v>2.25</v>
      </c>
      <c r="K256" s="2">
        <v>3.4</v>
      </c>
      <c r="L256" s="2">
        <v>4.1500000000000004</v>
      </c>
      <c r="M256" s="6">
        <v>1.8444444444444446</v>
      </c>
      <c r="N256" s="6">
        <v>1.5111111111111111</v>
      </c>
      <c r="O256" s="6">
        <v>0.8192771084337348</v>
      </c>
      <c r="P256" s="6">
        <v>31.747500000000002</v>
      </c>
      <c r="Q256" s="2" t="s">
        <v>47</v>
      </c>
      <c r="R256" s="7">
        <v>-1</v>
      </c>
      <c r="S256" s="7">
        <v>32.1</v>
      </c>
      <c r="T256" s="2" t="str">
        <f t="shared" si="3"/>
        <v>n</v>
      </c>
    </row>
    <row r="257" spans="1:20">
      <c r="A257" s="2">
        <v>2</v>
      </c>
      <c r="B257" s="4">
        <v>8</v>
      </c>
      <c r="C257" s="2">
        <v>251</v>
      </c>
      <c r="D257" s="5">
        <v>40761</v>
      </c>
      <c r="E257" s="2" t="s">
        <v>36</v>
      </c>
      <c r="F257" s="2" t="s">
        <v>33</v>
      </c>
      <c r="G257" s="2">
        <v>2</v>
      </c>
      <c r="H257" s="2">
        <v>1</v>
      </c>
      <c r="I257" s="2" t="s">
        <v>9</v>
      </c>
      <c r="J257" s="2">
        <v>2.1</v>
      </c>
      <c r="K257" s="2">
        <v>3.4</v>
      </c>
      <c r="L257" s="2">
        <v>4.57</v>
      </c>
      <c r="M257" s="6">
        <v>2.1761904761904765</v>
      </c>
      <c r="N257" s="6">
        <v>1.6190476190476188</v>
      </c>
      <c r="O257" s="6">
        <v>0.74398249452954046</v>
      </c>
      <c r="P257" s="6">
        <v>32.629800000000003</v>
      </c>
      <c r="Q257" s="2" t="s">
        <v>47</v>
      </c>
      <c r="R257" s="7">
        <v>-1</v>
      </c>
      <c r="S257" s="7">
        <v>31.1</v>
      </c>
      <c r="T257" s="2" t="str">
        <f t="shared" si="3"/>
        <v>n</v>
      </c>
    </row>
    <row r="258" spans="1:20">
      <c r="A258" s="2">
        <v>2</v>
      </c>
      <c r="B258" s="4">
        <v>8</v>
      </c>
      <c r="C258" s="2">
        <v>252</v>
      </c>
      <c r="D258" s="5">
        <v>40761</v>
      </c>
      <c r="E258" s="2" t="s">
        <v>27</v>
      </c>
      <c r="F258" s="2" t="s">
        <v>37</v>
      </c>
      <c r="G258" s="2">
        <v>1</v>
      </c>
      <c r="H258" s="2">
        <v>1</v>
      </c>
      <c r="I258" s="2" t="s">
        <v>10</v>
      </c>
      <c r="J258" s="2">
        <v>2.75</v>
      </c>
      <c r="K258" s="2">
        <v>3.2</v>
      </c>
      <c r="L258" s="2">
        <v>3.27</v>
      </c>
      <c r="M258" s="6">
        <v>1.1890909090909092</v>
      </c>
      <c r="N258" s="6">
        <v>1.1636363636363638</v>
      </c>
      <c r="O258" s="6">
        <v>0.97859327217125391</v>
      </c>
      <c r="P258" s="6">
        <v>28.776000000000003</v>
      </c>
      <c r="Q258" s="2" t="s">
        <v>47</v>
      </c>
      <c r="R258" s="7">
        <v>-1</v>
      </c>
      <c r="S258" s="7">
        <v>30.1</v>
      </c>
      <c r="T258" s="2" t="str">
        <f t="shared" si="3"/>
        <v>n</v>
      </c>
    </row>
    <row r="259" spans="1:20">
      <c r="A259" s="2">
        <v>2</v>
      </c>
      <c r="B259" s="4">
        <v>8</v>
      </c>
      <c r="C259" s="2">
        <v>253</v>
      </c>
      <c r="D259" s="5">
        <v>40762</v>
      </c>
      <c r="E259" s="2" t="s">
        <v>39</v>
      </c>
      <c r="F259" s="2" t="s">
        <v>40</v>
      </c>
      <c r="G259" s="2">
        <v>1</v>
      </c>
      <c r="H259" s="2">
        <v>3</v>
      </c>
      <c r="I259" s="2" t="s">
        <v>28</v>
      </c>
      <c r="J259" s="2">
        <v>3.7</v>
      </c>
      <c r="K259" s="2">
        <v>3.29</v>
      </c>
      <c r="L259" s="2">
        <v>2.29</v>
      </c>
      <c r="M259" s="6">
        <v>0.61891891891891893</v>
      </c>
      <c r="N259" s="6">
        <v>0.88918918918918921</v>
      </c>
      <c r="O259" s="6">
        <v>1.4366812227074235</v>
      </c>
      <c r="P259" s="6">
        <v>27.876170000000002</v>
      </c>
      <c r="Q259" s="2" t="s">
        <v>47</v>
      </c>
      <c r="R259" s="7">
        <v>-1</v>
      </c>
      <c r="S259" s="7">
        <v>29.1</v>
      </c>
      <c r="T259" s="2" t="str">
        <f t="shared" si="3"/>
        <v>n</v>
      </c>
    </row>
    <row r="260" spans="1:20">
      <c r="A260" s="2">
        <v>2</v>
      </c>
      <c r="B260" s="4">
        <v>8</v>
      </c>
      <c r="C260" s="2">
        <v>254</v>
      </c>
      <c r="D260" s="5">
        <v>40762</v>
      </c>
      <c r="E260" s="2" t="s">
        <v>35</v>
      </c>
      <c r="F260" s="2" t="s">
        <v>41</v>
      </c>
      <c r="G260" s="2">
        <v>4</v>
      </c>
      <c r="H260" s="2">
        <v>0</v>
      </c>
      <c r="I260" s="2" t="s">
        <v>9</v>
      </c>
      <c r="J260" s="2">
        <v>1.67</v>
      </c>
      <c r="K260" s="2">
        <v>3.89</v>
      </c>
      <c r="L260" s="2">
        <v>6.29</v>
      </c>
      <c r="M260" s="6">
        <v>3.7664670658682637</v>
      </c>
      <c r="N260" s="6">
        <v>2.3293413173652695</v>
      </c>
      <c r="O260" s="6">
        <v>0.61844197138314783</v>
      </c>
      <c r="P260" s="6">
        <v>40.861727000000002</v>
      </c>
      <c r="Q260" s="2" t="s">
        <v>47</v>
      </c>
      <c r="R260" s="7">
        <v>-1</v>
      </c>
      <c r="S260" s="7">
        <v>28.1</v>
      </c>
      <c r="T260" s="2" t="str">
        <f t="shared" si="3"/>
        <v>n</v>
      </c>
    </row>
    <row r="261" spans="1:20">
      <c r="A261" s="2">
        <v>2</v>
      </c>
      <c r="B261" s="4">
        <v>8</v>
      </c>
      <c r="C261" s="2">
        <v>255</v>
      </c>
      <c r="D261" s="5">
        <v>40763</v>
      </c>
      <c r="E261" s="2" t="s">
        <v>29</v>
      </c>
      <c r="F261" s="2" t="s">
        <v>34</v>
      </c>
      <c r="G261" s="2">
        <v>2</v>
      </c>
      <c r="H261" s="2">
        <v>2</v>
      </c>
      <c r="I261" s="2" t="s">
        <v>10</v>
      </c>
      <c r="J261" s="2">
        <v>2.66</v>
      </c>
      <c r="K261" s="2">
        <v>3.3</v>
      </c>
      <c r="L261" s="2">
        <v>3.1</v>
      </c>
      <c r="M261" s="6">
        <v>1.1654135338345863</v>
      </c>
      <c r="N261" s="6">
        <v>1.2406015037593983</v>
      </c>
      <c r="O261" s="6">
        <v>1.064516129032258</v>
      </c>
      <c r="P261" s="6">
        <v>27.211800000000004</v>
      </c>
      <c r="Q261" s="2" t="s">
        <v>47</v>
      </c>
      <c r="R261" s="7">
        <v>-1</v>
      </c>
      <c r="S261" s="7">
        <v>27.1</v>
      </c>
      <c r="T261" s="2" t="str">
        <f t="shared" si="3"/>
        <v>n</v>
      </c>
    </row>
    <row r="262" spans="1:20">
      <c r="A262" s="2">
        <v>2</v>
      </c>
      <c r="B262" s="4">
        <v>8</v>
      </c>
      <c r="C262" s="2">
        <v>256</v>
      </c>
      <c r="D262" s="5">
        <v>40767</v>
      </c>
      <c r="E262" s="2" t="s">
        <v>40</v>
      </c>
      <c r="F262" s="2" t="s">
        <v>26</v>
      </c>
      <c r="G262" s="2">
        <v>3</v>
      </c>
      <c r="H262" s="2">
        <v>1</v>
      </c>
      <c r="I262" s="2" t="s">
        <v>9</v>
      </c>
      <c r="J262" s="2">
        <v>1.47</v>
      </c>
      <c r="K262" s="2">
        <v>4.5</v>
      </c>
      <c r="L262" s="2">
        <v>9</v>
      </c>
      <c r="M262" s="6">
        <v>6.1224489795918364</v>
      </c>
      <c r="N262" s="6">
        <v>3.0612244897959182</v>
      </c>
      <c r="O262" s="6">
        <v>0.5</v>
      </c>
      <c r="P262" s="6">
        <v>59.535000000000004</v>
      </c>
      <c r="Q262" s="2" t="s">
        <v>47</v>
      </c>
      <c r="R262" s="7">
        <v>-1</v>
      </c>
      <c r="S262" s="7">
        <v>26.1</v>
      </c>
      <c r="T262" s="2" t="str">
        <f t="shared" si="3"/>
        <v>n</v>
      </c>
    </row>
    <row r="263" spans="1:20">
      <c r="A263" s="2">
        <v>2</v>
      </c>
      <c r="B263" s="4">
        <v>8</v>
      </c>
      <c r="C263" s="2">
        <v>257</v>
      </c>
      <c r="D263" s="5">
        <v>40767</v>
      </c>
      <c r="E263" s="2" t="s">
        <v>34</v>
      </c>
      <c r="F263" s="2" t="s">
        <v>35</v>
      </c>
      <c r="G263" s="2">
        <v>0</v>
      </c>
      <c r="H263" s="2">
        <v>1</v>
      </c>
      <c r="I263" s="2" t="s">
        <v>28</v>
      </c>
      <c r="J263" s="2">
        <v>2.54</v>
      </c>
      <c r="K263" s="2">
        <v>3.33</v>
      </c>
      <c r="L263" s="2">
        <v>3.2</v>
      </c>
      <c r="M263" s="6">
        <v>1.2598425196850394</v>
      </c>
      <c r="N263" s="6">
        <v>1.3110236220472442</v>
      </c>
      <c r="O263" s="6">
        <v>1.0406249999999999</v>
      </c>
      <c r="P263" s="6">
        <v>27.066240000000001</v>
      </c>
      <c r="Q263" s="2" t="s">
        <v>48</v>
      </c>
      <c r="R263" s="7">
        <v>2.2000000000000002</v>
      </c>
      <c r="S263" s="7">
        <v>28.3</v>
      </c>
      <c r="T263" s="2">
        <f t="shared" ref="T263:T326" si="4">IF(Q263="","",IF(Q263="W",1,"n"))</f>
        <v>1</v>
      </c>
    </row>
    <row r="264" spans="1:20">
      <c r="A264" s="2">
        <v>2</v>
      </c>
      <c r="B264" s="4">
        <v>8</v>
      </c>
      <c r="C264" s="2">
        <v>258</v>
      </c>
      <c r="D264" s="5">
        <v>40768</v>
      </c>
      <c r="E264" s="2" t="s">
        <v>36</v>
      </c>
      <c r="F264" s="2" t="s">
        <v>29</v>
      </c>
      <c r="G264" s="2">
        <v>1</v>
      </c>
      <c r="H264" s="2">
        <v>1</v>
      </c>
      <c r="I264" s="2" t="s">
        <v>10</v>
      </c>
      <c r="J264" s="2">
        <v>1.83</v>
      </c>
      <c r="K264" s="2">
        <v>3.64</v>
      </c>
      <c r="L264" s="2">
        <v>5.35</v>
      </c>
      <c r="M264" s="6">
        <v>2.9234972677595623</v>
      </c>
      <c r="N264" s="6">
        <v>1.9890710382513661</v>
      </c>
      <c r="O264" s="6">
        <v>0.68037383177570099</v>
      </c>
      <c r="P264" s="6">
        <v>35.637420000000006</v>
      </c>
      <c r="Q264" s="2" t="s">
        <v>47</v>
      </c>
      <c r="R264" s="7">
        <v>-1</v>
      </c>
      <c r="S264" s="7">
        <v>27.3</v>
      </c>
      <c r="T264" s="2" t="str">
        <f t="shared" si="4"/>
        <v>n</v>
      </c>
    </row>
    <row r="265" spans="1:20" hidden="1">
      <c r="A265" s="2">
        <v>2</v>
      </c>
      <c r="B265" s="4">
        <v>8</v>
      </c>
      <c r="C265" s="2">
        <v>259</v>
      </c>
      <c r="D265" s="5">
        <v>40768</v>
      </c>
      <c r="E265" s="2" t="s">
        <v>27</v>
      </c>
      <c r="F265" s="2" t="s">
        <v>41</v>
      </c>
      <c r="G265" s="2">
        <v>2</v>
      </c>
      <c r="H265" s="2">
        <v>0</v>
      </c>
      <c r="I265" s="2" t="s">
        <v>9</v>
      </c>
      <c r="J265" s="2">
        <v>1.37</v>
      </c>
      <c r="K265" s="2">
        <v>5</v>
      </c>
      <c r="L265" s="2">
        <v>11.13</v>
      </c>
      <c r="M265" s="6">
        <v>8.1240875912408761</v>
      </c>
      <c r="N265" s="6">
        <v>3.6496350364963499</v>
      </c>
      <c r="O265" s="6">
        <v>0.44923629829290201</v>
      </c>
      <c r="P265" s="6">
        <v>76.240500000000011</v>
      </c>
      <c r="Q265" s="2" t="s">
        <v>47</v>
      </c>
      <c r="R265" s="7">
        <v>-1</v>
      </c>
      <c r="S265" s="7">
        <v>26.3</v>
      </c>
      <c r="T265" s="2" t="str">
        <f t="shared" si="4"/>
        <v>n</v>
      </c>
    </row>
    <row r="266" spans="1:20">
      <c r="A266" s="2">
        <v>2</v>
      </c>
      <c r="B266" s="4">
        <v>8</v>
      </c>
      <c r="C266" s="2">
        <v>260</v>
      </c>
      <c r="D266" s="5">
        <v>40768</v>
      </c>
      <c r="E266" s="2" t="s">
        <v>37</v>
      </c>
      <c r="F266" s="2" t="s">
        <v>30</v>
      </c>
      <c r="G266" s="2">
        <v>1</v>
      </c>
      <c r="H266" s="2">
        <v>0</v>
      </c>
      <c r="I266" s="2" t="s">
        <v>9</v>
      </c>
      <c r="J266" s="2">
        <v>1.75</v>
      </c>
      <c r="K266" s="2">
        <v>3.99</v>
      </c>
      <c r="L266" s="2">
        <v>6.82</v>
      </c>
      <c r="M266" s="6">
        <v>3.8971428571428572</v>
      </c>
      <c r="N266" s="6">
        <v>2.2800000000000002</v>
      </c>
      <c r="O266" s="6">
        <v>0.58504398826979476</v>
      </c>
      <c r="P266" s="6">
        <v>47.620650000000005</v>
      </c>
      <c r="Q266" s="2" t="s">
        <v>47</v>
      </c>
      <c r="R266" s="7">
        <v>-1</v>
      </c>
      <c r="S266" s="7">
        <v>25.3</v>
      </c>
      <c r="T266" s="2" t="str">
        <f t="shared" si="4"/>
        <v>n</v>
      </c>
    </row>
    <row r="267" spans="1:20">
      <c r="A267" s="2">
        <v>2</v>
      </c>
      <c r="B267" s="4">
        <v>8</v>
      </c>
      <c r="C267" s="2">
        <v>261</v>
      </c>
      <c r="D267" s="5">
        <v>40769</v>
      </c>
      <c r="E267" s="2" t="s">
        <v>33</v>
      </c>
      <c r="F267" s="2" t="s">
        <v>39</v>
      </c>
      <c r="G267" s="2">
        <v>1</v>
      </c>
      <c r="H267" s="2">
        <v>1</v>
      </c>
      <c r="I267" s="2" t="s">
        <v>10</v>
      </c>
      <c r="J267" s="2">
        <v>1.91</v>
      </c>
      <c r="K267" s="2">
        <v>3.63</v>
      </c>
      <c r="L267" s="2">
        <v>5.23</v>
      </c>
      <c r="M267" s="6">
        <v>2.7382198952879584</v>
      </c>
      <c r="N267" s="6">
        <v>1.9005235602094241</v>
      </c>
      <c r="O267" s="6">
        <v>0.69407265774378579</v>
      </c>
      <c r="P267" s="6">
        <v>36.261158999999999</v>
      </c>
      <c r="Q267" s="2" t="s">
        <v>47</v>
      </c>
      <c r="R267" s="7">
        <v>-1</v>
      </c>
      <c r="S267" s="7">
        <v>24.3</v>
      </c>
      <c r="T267" s="2" t="str">
        <f t="shared" si="4"/>
        <v>n</v>
      </c>
    </row>
    <row r="268" spans="1:20">
      <c r="A268" s="2">
        <v>2</v>
      </c>
      <c r="B268" s="4">
        <v>8</v>
      </c>
      <c r="C268" s="2">
        <v>262</v>
      </c>
      <c r="D268" s="5">
        <v>40769</v>
      </c>
      <c r="E268" s="2" t="s">
        <v>42</v>
      </c>
      <c r="F268" s="2" t="s">
        <v>31</v>
      </c>
      <c r="G268" s="2">
        <v>0</v>
      </c>
      <c r="H268" s="2">
        <v>0</v>
      </c>
      <c r="I268" s="2" t="s">
        <v>10</v>
      </c>
      <c r="J268" s="2">
        <v>2.8</v>
      </c>
      <c r="K268" s="2">
        <v>3.41</v>
      </c>
      <c r="L268" s="2">
        <v>2.9</v>
      </c>
      <c r="M268" s="6">
        <v>1.0357142857142858</v>
      </c>
      <c r="N268" s="6">
        <v>1.217857142857143</v>
      </c>
      <c r="O268" s="6">
        <v>1.1758620689655173</v>
      </c>
      <c r="P268" s="6">
        <v>27.6892</v>
      </c>
      <c r="Q268" s="2" t="s">
        <v>47</v>
      </c>
      <c r="R268" s="7">
        <v>-1</v>
      </c>
      <c r="S268" s="7">
        <v>23.3</v>
      </c>
      <c r="T268" s="2" t="str">
        <f t="shared" si="4"/>
        <v>n</v>
      </c>
    </row>
    <row r="269" spans="1:20">
      <c r="A269" s="2">
        <v>2</v>
      </c>
      <c r="B269" s="4">
        <v>8</v>
      </c>
      <c r="C269" s="2">
        <v>263</v>
      </c>
      <c r="D269" s="5">
        <v>40770</v>
      </c>
      <c r="E269" s="2" t="s">
        <v>24</v>
      </c>
      <c r="F269" s="2" t="s">
        <v>32</v>
      </c>
      <c r="G269" s="2">
        <v>0</v>
      </c>
      <c r="H269" s="2">
        <v>3</v>
      </c>
      <c r="I269" s="2" t="s">
        <v>28</v>
      </c>
      <c r="J269" s="2">
        <v>3.2</v>
      </c>
      <c r="K269" s="2">
        <v>3.38</v>
      </c>
      <c r="L269" s="2">
        <v>2.5</v>
      </c>
      <c r="M269" s="6">
        <v>0.78125</v>
      </c>
      <c r="N269" s="6">
        <v>1.0562499999999999</v>
      </c>
      <c r="O269" s="6">
        <v>1.3519999999999999</v>
      </c>
      <c r="P269" s="6">
        <v>27.040000000000003</v>
      </c>
      <c r="Q269" s="2" t="s">
        <v>47</v>
      </c>
      <c r="R269" s="7">
        <v>-1</v>
      </c>
      <c r="S269" s="7">
        <v>22.3</v>
      </c>
      <c r="T269" s="2" t="str">
        <f t="shared" si="4"/>
        <v>n</v>
      </c>
    </row>
    <row r="270" spans="1:20">
      <c r="A270" s="2">
        <v>2</v>
      </c>
      <c r="B270" s="4">
        <v>8</v>
      </c>
      <c r="C270" s="2">
        <v>264</v>
      </c>
      <c r="D270" s="5">
        <v>40774</v>
      </c>
      <c r="E270" s="2" t="s">
        <v>32</v>
      </c>
      <c r="F270" s="2" t="s">
        <v>34</v>
      </c>
      <c r="G270" s="2">
        <v>3</v>
      </c>
      <c r="H270" s="2">
        <v>0</v>
      </c>
      <c r="I270" s="2" t="s">
        <v>9</v>
      </c>
      <c r="J270" s="2">
        <v>1.52</v>
      </c>
      <c r="K270" s="2">
        <v>4.26</v>
      </c>
      <c r="L270" s="2">
        <v>9</v>
      </c>
      <c r="M270" s="6">
        <v>5.9210526315789469</v>
      </c>
      <c r="N270" s="6">
        <v>2.8026315789473681</v>
      </c>
      <c r="O270" s="6">
        <v>0.47333333333333333</v>
      </c>
      <c r="P270" s="6">
        <v>58.276800000000001</v>
      </c>
      <c r="Q270" s="2" t="s">
        <v>47</v>
      </c>
      <c r="R270" s="7">
        <v>-1</v>
      </c>
      <c r="S270" s="7">
        <v>21.3</v>
      </c>
      <c r="T270" s="2" t="str">
        <f t="shared" si="4"/>
        <v>n</v>
      </c>
    </row>
    <row r="271" spans="1:20">
      <c r="A271" s="2">
        <v>2</v>
      </c>
      <c r="B271" s="4">
        <v>8</v>
      </c>
      <c r="C271" s="2">
        <v>265</v>
      </c>
      <c r="D271" s="5">
        <v>40774</v>
      </c>
      <c r="E271" s="2" t="s">
        <v>30</v>
      </c>
      <c r="F271" s="2" t="s">
        <v>42</v>
      </c>
      <c r="G271" s="2">
        <v>0</v>
      </c>
      <c r="H271" s="2">
        <v>0</v>
      </c>
      <c r="I271" s="2" t="s">
        <v>10</v>
      </c>
      <c r="J271" s="2">
        <v>1.63</v>
      </c>
      <c r="K271" s="2">
        <v>3.91</v>
      </c>
      <c r="L271" s="2">
        <v>6.81</v>
      </c>
      <c r="M271" s="6">
        <v>4.1779141104294482</v>
      </c>
      <c r="N271" s="6">
        <v>2.3987730061349697</v>
      </c>
      <c r="O271" s="6">
        <v>0.57415565345080766</v>
      </c>
      <c r="P271" s="6">
        <v>43.402172999999998</v>
      </c>
      <c r="Q271" s="2" t="s">
        <v>47</v>
      </c>
      <c r="R271" s="7">
        <v>-1</v>
      </c>
      <c r="S271" s="7">
        <v>20.3</v>
      </c>
      <c r="T271" s="2" t="str">
        <f t="shared" si="4"/>
        <v>n</v>
      </c>
    </row>
    <row r="272" spans="1:20">
      <c r="A272" s="2">
        <v>2</v>
      </c>
      <c r="B272" s="4">
        <v>8</v>
      </c>
      <c r="C272" s="2">
        <v>266</v>
      </c>
      <c r="D272" s="5">
        <v>40775</v>
      </c>
      <c r="E272" s="2" t="s">
        <v>26</v>
      </c>
      <c r="F272" s="2" t="s">
        <v>24</v>
      </c>
      <c r="G272" s="2">
        <v>1</v>
      </c>
      <c r="H272" s="2">
        <v>0</v>
      </c>
      <c r="I272" s="2" t="s">
        <v>9</v>
      </c>
      <c r="J272" s="2">
        <v>2.4</v>
      </c>
      <c r="K272" s="2">
        <v>3.25</v>
      </c>
      <c r="L272" s="2">
        <v>3.47</v>
      </c>
      <c r="M272" s="6">
        <v>1.4458333333333335</v>
      </c>
      <c r="N272" s="6">
        <v>1.3541666666666667</v>
      </c>
      <c r="O272" s="6">
        <v>0.93659942363112392</v>
      </c>
      <c r="P272" s="6">
        <v>27.066000000000003</v>
      </c>
      <c r="Q272" s="2" t="s">
        <v>47</v>
      </c>
      <c r="R272" s="7">
        <v>-1</v>
      </c>
      <c r="S272" s="7">
        <v>19.3</v>
      </c>
      <c r="T272" s="2" t="str">
        <f t="shared" si="4"/>
        <v>n</v>
      </c>
    </row>
    <row r="273" spans="1:20">
      <c r="A273" s="2">
        <v>2</v>
      </c>
      <c r="B273" s="4">
        <v>8</v>
      </c>
      <c r="C273" s="2">
        <v>267</v>
      </c>
      <c r="D273" s="5">
        <v>40775</v>
      </c>
      <c r="E273" s="2" t="s">
        <v>29</v>
      </c>
      <c r="F273" s="2" t="s">
        <v>37</v>
      </c>
      <c r="G273" s="2">
        <v>0</v>
      </c>
      <c r="H273" s="2">
        <v>0</v>
      </c>
      <c r="I273" s="2" t="s">
        <v>10</v>
      </c>
      <c r="J273" s="2">
        <v>3.04</v>
      </c>
      <c r="K273" s="2">
        <v>3.25</v>
      </c>
      <c r="L273" s="2">
        <v>2.75</v>
      </c>
      <c r="M273" s="6">
        <v>0.90460526315789469</v>
      </c>
      <c r="N273" s="6">
        <v>1.069078947368421</v>
      </c>
      <c r="O273" s="6">
        <v>1.1818181818181819</v>
      </c>
      <c r="P273" s="6">
        <v>27.17</v>
      </c>
      <c r="Q273" s="2" t="s">
        <v>47</v>
      </c>
      <c r="R273" s="7">
        <v>-1</v>
      </c>
      <c r="S273" s="7">
        <v>18.3</v>
      </c>
      <c r="T273" s="2" t="str">
        <f t="shared" si="4"/>
        <v>n</v>
      </c>
    </row>
    <row r="274" spans="1:20">
      <c r="A274" s="2">
        <v>2</v>
      </c>
      <c r="B274" s="4">
        <v>8</v>
      </c>
      <c r="C274" s="2">
        <v>268</v>
      </c>
      <c r="D274" s="5">
        <v>40775</v>
      </c>
      <c r="E274" s="2" t="s">
        <v>31</v>
      </c>
      <c r="F274" s="2" t="s">
        <v>27</v>
      </c>
      <c r="G274" s="2">
        <v>1</v>
      </c>
      <c r="H274" s="2">
        <v>0</v>
      </c>
      <c r="I274" s="2" t="s">
        <v>9</v>
      </c>
      <c r="J274" s="2">
        <v>2.95</v>
      </c>
      <c r="K274" s="2">
        <v>3.21</v>
      </c>
      <c r="L274" s="2">
        <v>3.06</v>
      </c>
      <c r="M274" s="6">
        <v>1.0372881355932202</v>
      </c>
      <c r="N274" s="6">
        <v>1.0881355932203389</v>
      </c>
      <c r="O274" s="6">
        <v>1.0490196078431373</v>
      </c>
      <c r="P274" s="6">
        <v>28.976670000000002</v>
      </c>
      <c r="Q274" s="2" t="s">
        <v>47</v>
      </c>
      <c r="R274" s="7">
        <v>-1</v>
      </c>
      <c r="S274" s="7">
        <v>17.3</v>
      </c>
      <c r="T274" s="2" t="str">
        <f t="shared" si="4"/>
        <v>n</v>
      </c>
    </row>
    <row r="275" spans="1:20">
      <c r="A275" s="2">
        <v>2</v>
      </c>
      <c r="B275" s="4">
        <v>8</v>
      </c>
      <c r="C275" s="2">
        <v>269</v>
      </c>
      <c r="D275" s="5">
        <v>40776</v>
      </c>
      <c r="E275" s="2" t="s">
        <v>36</v>
      </c>
      <c r="F275" s="2" t="s">
        <v>39</v>
      </c>
      <c r="G275" s="2">
        <v>2</v>
      </c>
      <c r="H275" s="2">
        <v>1</v>
      </c>
      <c r="I275" s="2" t="s">
        <v>9</v>
      </c>
      <c r="J275" s="2">
        <v>1.85</v>
      </c>
      <c r="K275" s="2">
        <v>3.6</v>
      </c>
      <c r="L275" s="2">
        <v>4.95</v>
      </c>
      <c r="M275" s="6">
        <v>2.6756756756756754</v>
      </c>
      <c r="N275" s="6">
        <v>1.9459459459459458</v>
      </c>
      <c r="O275" s="6">
        <v>0.72727272727272729</v>
      </c>
      <c r="P275" s="6">
        <v>32.966999999999999</v>
      </c>
      <c r="Q275" s="2" t="s">
        <v>47</v>
      </c>
      <c r="R275" s="7">
        <v>-1</v>
      </c>
      <c r="S275" s="7">
        <v>16.3</v>
      </c>
      <c r="T275" s="2" t="str">
        <f t="shared" si="4"/>
        <v>n</v>
      </c>
    </row>
    <row r="276" spans="1:20">
      <c r="A276" s="2">
        <v>2</v>
      </c>
      <c r="B276" s="4">
        <v>8</v>
      </c>
      <c r="C276" s="2">
        <v>270</v>
      </c>
      <c r="D276" s="5">
        <v>40776</v>
      </c>
      <c r="E276" s="2" t="s">
        <v>40</v>
      </c>
      <c r="F276" s="2" t="s">
        <v>35</v>
      </c>
      <c r="G276" s="2">
        <v>1</v>
      </c>
      <c r="H276" s="2">
        <v>2</v>
      </c>
      <c r="I276" s="2" t="s">
        <v>28</v>
      </c>
      <c r="J276" s="2">
        <v>1.8</v>
      </c>
      <c r="K276" s="2">
        <v>3.8</v>
      </c>
      <c r="L276" s="2">
        <v>5.9</v>
      </c>
      <c r="M276" s="6">
        <v>3.2777777777777777</v>
      </c>
      <c r="N276" s="6">
        <v>2.1111111111111112</v>
      </c>
      <c r="O276" s="6">
        <v>0.64406779661016944</v>
      </c>
      <c r="P276" s="6">
        <v>40.356000000000002</v>
      </c>
      <c r="Q276" s="2" t="s">
        <v>48</v>
      </c>
      <c r="R276" s="7">
        <v>4.9000000000000004</v>
      </c>
      <c r="S276" s="7">
        <v>21.200000000000003</v>
      </c>
      <c r="T276" s="2">
        <f t="shared" si="4"/>
        <v>1</v>
      </c>
    </row>
    <row r="277" spans="1:20">
      <c r="A277" s="2">
        <v>2</v>
      </c>
      <c r="B277" s="4">
        <v>8</v>
      </c>
      <c r="C277" s="2">
        <v>271</v>
      </c>
      <c r="D277" s="5">
        <v>40777</v>
      </c>
      <c r="E277" s="2" t="s">
        <v>33</v>
      </c>
      <c r="F277" s="2" t="s">
        <v>41</v>
      </c>
      <c r="G277" s="2">
        <v>0</v>
      </c>
      <c r="H277" s="2">
        <v>0</v>
      </c>
      <c r="I277" s="2" t="s">
        <v>10</v>
      </c>
      <c r="J277" s="2">
        <v>1.67</v>
      </c>
      <c r="K277" s="2">
        <v>3.96</v>
      </c>
      <c r="L277" s="2">
        <v>6.5</v>
      </c>
      <c r="M277" s="6">
        <v>3.8922155688622757</v>
      </c>
      <c r="N277" s="6">
        <v>2.3712574850299402</v>
      </c>
      <c r="O277" s="6">
        <v>0.60923076923076924</v>
      </c>
      <c r="P277" s="6">
        <v>42.985799999999998</v>
      </c>
      <c r="Q277" s="2" t="s">
        <v>47</v>
      </c>
      <c r="R277" s="7">
        <v>-1</v>
      </c>
      <c r="S277" s="7">
        <v>20.200000000000003</v>
      </c>
      <c r="T277" s="2" t="str">
        <f t="shared" si="4"/>
        <v>n</v>
      </c>
    </row>
    <row r="278" spans="1:20">
      <c r="A278" s="2">
        <v>2</v>
      </c>
      <c r="B278" s="4">
        <v>8</v>
      </c>
      <c r="C278" s="2">
        <v>272</v>
      </c>
      <c r="D278" s="5">
        <v>40781</v>
      </c>
      <c r="E278" s="2" t="s">
        <v>26</v>
      </c>
      <c r="F278" s="2" t="s">
        <v>32</v>
      </c>
      <c r="G278" s="2">
        <v>2</v>
      </c>
      <c r="H278" s="2">
        <v>1</v>
      </c>
      <c r="I278" s="2" t="s">
        <v>9</v>
      </c>
      <c r="J278" s="2">
        <v>4</v>
      </c>
      <c r="K278" s="2">
        <v>3.5</v>
      </c>
      <c r="L278" s="2">
        <v>2.13</v>
      </c>
      <c r="M278" s="6">
        <v>0.53249999999999997</v>
      </c>
      <c r="N278" s="6">
        <v>0.875</v>
      </c>
      <c r="O278" s="6">
        <v>1.643192488262911</v>
      </c>
      <c r="P278" s="6">
        <v>29.82</v>
      </c>
      <c r="Q278" s="2" t="s">
        <v>48</v>
      </c>
      <c r="R278" s="7">
        <v>3</v>
      </c>
      <c r="S278" s="7">
        <v>23.200000000000003</v>
      </c>
      <c r="T278" s="2">
        <f t="shared" si="4"/>
        <v>1</v>
      </c>
    </row>
    <row r="279" spans="1:20">
      <c r="A279" s="2">
        <v>2</v>
      </c>
      <c r="B279" s="4">
        <v>8</v>
      </c>
      <c r="C279" s="2">
        <v>273</v>
      </c>
      <c r="D279" s="5">
        <v>40781</v>
      </c>
      <c r="E279" s="2" t="s">
        <v>30</v>
      </c>
      <c r="F279" s="2" t="s">
        <v>39</v>
      </c>
      <c r="G279" s="2">
        <v>1</v>
      </c>
      <c r="H279" s="2">
        <v>1</v>
      </c>
      <c r="I279" s="2" t="s">
        <v>10</v>
      </c>
      <c r="J279" s="2">
        <v>1.83</v>
      </c>
      <c r="K279" s="2">
        <v>3.92</v>
      </c>
      <c r="L279" s="2">
        <v>5</v>
      </c>
      <c r="M279" s="6">
        <v>2.7322404371584699</v>
      </c>
      <c r="N279" s="6">
        <v>2.1420765027322402</v>
      </c>
      <c r="O279" s="6">
        <v>0.78400000000000003</v>
      </c>
      <c r="P279" s="6">
        <v>35.868000000000002</v>
      </c>
      <c r="Q279" s="2" t="s">
        <v>47</v>
      </c>
      <c r="R279" s="7">
        <v>-1</v>
      </c>
      <c r="S279" s="7">
        <v>22.200000000000003</v>
      </c>
      <c r="T279" s="2" t="str">
        <f t="shared" si="4"/>
        <v>n</v>
      </c>
    </row>
    <row r="280" spans="1:20">
      <c r="A280" s="2">
        <v>2</v>
      </c>
      <c r="B280" s="4">
        <v>8</v>
      </c>
      <c r="C280" s="2">
        <v>274</v>
      </c>
      <c r="D280" s="5">
        <v>40782</v>
      </c>
      <c r="E280" s="2" t="s">
        <v>42</v>
      </c>
      <c r="F280" s="2" t="s">
        <v>29</v>
      </c>
      <c r="G280" s="2">
        <v>2</v>
      </c>
      <c r="H280" s="2">
        <v>3</v>
      </c>
      <c r="I280" s="2" t="s">
        <v>28</v>
      </c>
      <c r="J280" s="2">
        <v>2.4</v>
      </c>
      <c r="K280" s="2">
        <v>3.31</v>
      </c>
      <c r="L280" s="2">
        <v>3.43</v>
      </c>
      <c r="M280" s="6">
        <v>1.4291666666666667</v>
      </c>
      <c r="N280" s="6">
        <v>1.3791666666666667</v>
      </c>
      <c r="O280" s="6">
        <v>0.96501457725947515</v>
      </c>
      <c r="P280" s="6">
        <v>27.247920000000001</v>
      </c>
      <c r="Q280" s="2" t="s">
        <v>48</v>
      </c>
      <c r="R280" s="7">
        <v>2.4300000000000006</v>
      </c>
      <c r="S280" s="7">
        <v>24.630000000000003</v>
      </c>
      <c r="T280" s="2">
        <f t="shared" si="4"/>
        <v>1</v>
      </c>
    </row>
    <row r="281" spans="1:20">
      <c r="A281" s="2">
        <v>2</v>
      </c>
      <c r="B281" s="4">
        <v>8</v>
      </c>
      <c r="C281" s="2">
        <v>275</v>
      </c>
      <c r="D281" s="5">
        <v>40782</v>
      </c>
      <c r="E281" s="2" t="s">
        <v>27</v>
      </c>
      <c r="F281" s="2" t="s">
        <v>24</v>
      </c>
      <c r="G281" s="2">
        <v>2</v>
      </c>
      <c r="H281" s="2">
        <v>1</v>
      </c>
      <c r="I281" s="2" t="s">
        <v>9</v>
      </c>
      <c r="J281" s="2">
        <v>1.75</v>
      </c>
      <c r="K281" s="2">
        <v>3.78</v>
      </c>
      <c r="L281" s="2">
        <v>6.04</v>
      </c>
      <c r="M281" s="6">
        <v>3.4514285714285715</v>
      </c>
      <c r="N281" s="6">
        <v>2.1599999999999997</v>
      </c>
      <c r="O281" s="6">
        <v>0.6258278145695364</v>
      </c>
      <c r="P281" s="6">
        <v>39.954599999999999</v>
      </c>
      <c r="Q281" s="2" t="s">
        <v>47</v>
      </c>
      <c r="R281" s="7">
        <v>-1</v>
      </c>
      <c r="S281" s="7">
        <v>23.630000000000003</v>
      </c>
      <c r="T281" s="2" t="str">
        <f t="shared" si="4"/>
        <v>n</v>
      </c>
    </row>
    <row r="282" spans="1:20">
      <c r="A282" s="2">
        <v>2</v>
      </c>
      <c r="B282" s="4">
        <v>8</v>
      </c>
      <c r="C282" s="2">
        <v>276</v>
      </c>
      <c r="D282" s="5">
        <v>40782</v>
      </c>
      <c r="E282" s="2" t="s">
        <v>37</v>
      </c>
      <c r="F282" s="2" t="s">
        <v>33</v>
      </c>
      <c r="G282" s="2">
        <v>0</v>
      </c>
      <c r="H282" s="2">
        <v>1</v>
      </c>
      <c r="I282" s="2" t="s">
        <v>28</v>
      </c>
      <c r="J282" s="2">
        <v>1.57</v>
      </c>
      <c r="K282" s="2">
        <v>4.26</v>
      </c>
      <c r="L282" s="2">
        <v>9.42</v>
      </c>
      <c r="M282" s="6">
        <v>6</v>
      </c>
      <c r="N282" s="6">
        <v>2.7133757961783438</v>
      </c>
      <c r="O282" s="6">
        <v>0.45222929936305728</v>
      </c>
      <c r="P282" s="6">
        <v>63.002844000000003</v>
      </c>
      <c r="Q282" s="2" t="s">
        <v>48</v>
      </c>
      <c r="R282" s="7">
        <v>8.42</v>
      </c>
      <c r="S282" s="7">
        <v>32.050000000000004</v>
      </c>
      <c r="T282" s="2">
        <f t="shared" si="4"/>
        <v>1</v>
      </c>
    </row>
    <row r="283" spans="1:20">
      <c r="A283" s="2">
        <v>2</v>
      </c>
      <c r="B283" s="4">
        <v>8</v>
      </c>
      <c r="C283" s="2">
        <v>277</v>
      </c>
      <c r="D283" s="5">
        <v>40783</v>
      </c>
      <c r="E283" s="2" t="s">
        <v>34</v>
      </c>
      <c r="F283" s="2" t="s">
        <v>36</v>
      </c>
      <c r="G283" s="2">
        <v>1</v>
      </c>
      <c r="H283" s="2">
        <v>0</v>
      </c>
      <c r="I283" s="2" t="s">
        <v>9</v>
      </c>
      <c r="J283" s="2">
        <v>2.4</v>
      </c>
      <c r="K283" s="2">
        <v>3.4</v>
      </c>
      <c r="L283" s="2">
        <v>3.83</v>
      </c>
      <c r="M283" s="6">
        <v>1.5958333333333334</v>
      </c>
      <c r="N283" s="6">
        <v>1.4166666666666667</v>
      </c>
      <c r="O283" s="6">
        <v>0.8877284595300261</v>
      </c>
      <c r="P283" s="6">
        <v>31.252800000000001</v>
      </c>
      <c r="Q283" s="2" t="s">
        <v>47</v>
      </c>
      <c r="R283" s="7">
        <v>-1</v>
      </c>
      <c r="S283" s="7">
        <v>31.050000000000004</v>
      </c>
      <c r="T283" s="2" t="str">
        <f t="shared" si="4"/>
        <v>n</v>
      </c>
    </row>
    <row r="284" spans="1:20">
      <c r="A284" s="2">
        <v>2</v>
      </c>
      <c r="B284" s="4">
        <v>8</v>
      </c>
      <c r="C284" s="2">
        <v>278</v>
      </c>
      <c r="D284" s="5">
        <v>40783</v>
      </c>
      <c r="E284" s="2" t="s">
        <v>35</v>
      </c>
      <c r="F284" s="2" t="s">
        <v>31</v>
      </c>
      <c r="G284" s="2">
        <v>1</v>
      </c>
      <c r="H284" s="2">
        <v>2</v>
      </c>
      <c r="I284" s="2" t="s">
        <v>28</v>
      </c>
      <c r="J284" s="2">
        <v>2</v>
      </c>
      <c r="K284" s="2">
        <v>3.66</v>
      </c>
      <c r="L284" s="2">
        <v>4.75</v>
      </c>
      <c r="M284" s="6">
        <v>2.375</v>
      </c>
      <c r="N284" s="6">
        <v>1.83</v>
      </c>
      <c r="O284" s="6">
        <v>0.77052631578947373</v>
      </c>
      <c r="P284" s="6">
        <v>34.770000000000003</v>
      </c>
      <c r="Q284" s="2" t="s">
        <v>48</v>
      </c>
      <c r="R284" s="7">
        <v>3.75</v>
      </c>
      <c r="S284" s="7">
        <v>34.800000000000004</v>
      </c>
      <c r="T284" s="2">
        <f t="shared" si="4"/>
        <v>1</v>
      </c>
    </row>
    <row r="285" spans="1:20">
      <c r="A285" s="2">
        <v>2</v>
      </c>
      <c r="B285" s="4">
        <v>8</v>
      </c>
      <c r="C285" s="2">
        <v>279</v>
      </c>
      <c r="D285" s="5">
        <v>40784</v>
      </c>
      <c r="E285" s="2" t="s">
        <v>41</v>
      </c>
      <c r="F285" s="2" t="s">
        <v>40</v>
      </c>
      <c r="G285" s="2">
        <v>1</v>
      </c>
      <c r="H285" s="2">
        <v>3</v>
      </c>
      <c r="I285" s="2" t="s">
        <v>28</v>
      </c>
      <c r="J285" s="2">
        <v>7.48</v>
      </c>
      <c r="K285" s="2">
        <v>4.25</v>
      </c>
      <c r="L285" s="2">
        <v>1.7</v>
      </c>
      <c r="M285" s="6">
        <v>0.22727272727272727</v>
      </c>
      <c r="N285" s="6">
        <v>0.56818181818181812</v>
      </c>
      <c r="O285" s="6">
        <v>2.5</v>
      </c>
      <c r="P285" s="6">
        <v>54.043000000000006</v>
      </c>
      <c r="Q285" s="2" t="s">
        <v>47</v>
      </c>
      <c r="R285" s="7">
        <v>-1</v>
      </c>
      <c r="S285" s="7">
        <v>33.800000000000004</v>
      </c>
      <c r="T285" s="2" t="str">
        <f t="shared" si="4"/>
        <v>n</v>
      </c>
    </row>
    <row r="286" spans="1:20">
      <c r="A286" s="2">
        <v>2</v>
      </c>
      <c r="B286" s="4">
        <v>9</v>
      </c>
      <c r="C286" s="2">
        <v>280</v>
      </c>
      <c r="D286" s="5">
        <v>40795</v>
      </c>
      <c r="E286" s="2" t="s">
        <v>32</v>
      </c>
      <c r="F286" s="2" t="s">
        <v>37</v>
      </c>
      <c r="G286" s="2">
        <v>0</v>
      </c>
      <c r="H286" s="2">
        <v>1</v>
      </c>
      <c r="I286" s="2" t="s">
        <v>28</v>
      </c>
      <c r="J286" s="2">
        <v>2.1</v>
      </c>
      <c r="K286" s="2">
        <v>3.4</v>
      </c>
      <c r="L286" s="2">
        <v>4.47</v>
      </c>
      <c r="M286" s="6">
        <v>2.1285714285714286</v>
      </c>
      <c r="N286" s="6">
        <v>1.6190476190476188</v>
      </c>
      <c r="O286" s="6">
        <v>0.76062639821029088</v>
      </c>
      <c r="P286" s="6">
        <v>31.915799999999997</v>
      </c>
      <c r="Q286" s="2" t="s">
        <v>48</v>
      </c>
      <c r="R286" s="7">
        <v>3.4699999999999998</v>
      </c>
      <c r="S286" s="7">
        <v>37.270000000000003</v>
      </c>
      <c r="T286" s="2">
        <f t="shared" si="4"/>
        <v>1</v>
      </c>
    </row>
    <row r="287" spans="1:20" hidden="1">
      <c r="A287" s="2">
        <v>2</v>
      </c>
      <c r="B287" s="4">
        <v>9</v>
      </c>
      <c r="C287" s="2">
        <v>281</v>
      </c>
      <c r="D287" s="5">
        <v>40795</v>
      </c>
      <c r="E287" s="2" t="s">
        <v>34</v>
      </c>
      <c r="F287" s="2" t="s">
        <v>30</v>
      </c>
      <c r="G287" s="2">
        <v>2</v>
      </c>
      <c r="H287" s="2">
        <v>1</v>
      </c>
      <c r="I287" s="2" t="s">
        <v>9</v>
      </c>
      <c r="J287" s="2">
        <v>2.4</v>
      </c>
      <c r="K287" s="2">
        <v>3.27</v>
      </c>
      <c r="L287" s="2">
        <v>3.4</v>
      </c>
      <c r="M287" s="6">
        <v>1.4166666666666667</v>
      </c>
      <c r="N287" s="6">
        <v>1.3625</v>
      </c>
      <c r="O287" s="6">
        <v>0.96176470588235297</v>
      </c>
      <c r="P287" s="6">
        <v>26.683199999999999</v>
      </c>
      <c r="Q287" s="2" t="s">
        <v>47</v>
      </c>
      <c r="R287" s="7">
        <v>-1</v>
      </c>
      <c r="S287" s="7">
        <v>36.270000000000003</v>
      </c>
      <c r="T287" s="2" t="str">
        <f t="shared" si="4"/>
        <v>n</v>
      </c>
    </row>
    <row r="288" spans="1:20">
      <c r="A288" s="2">
        <v>2</v>
      </c>
      <c r="B288" s="4">
        <v>9</v>
      </c>
      <c r="C288" s="2">
        <v>282</v>
      </c>
      <c r="D288" s="5">
        <v>40796</v>
      </c>
      <c r="E288" s="2" t="s">
        <v>24</v>
      </c>
      <c r="F288" s="2" t="s">
        <v>31</v>
      </c>
      <c r="G288" s="2">
        <v>0</v>
      </c>
      <c r="H288" s="2">
        <v>0</v>
      </c>
      <c r="I288" s="2" t="s">
        <v>10</v>
      </c>
      <c r="J288" s="2">
        <v>2.95</v>
      </c>
      <c r="K288" s="2">
        <v>3.2</v>
      </c>
      <c r="L288" s="2">
        <v>3</v>
      </c>
      <c r="M288" s="6">
        <v>1.0169491525423728</v>
      </c>
      <c r="N288" s="6">
        <v>1.0847457627118644</v>
      </c>
      <c r="O288" s="6">
        <v>1.0666666666666667</v>
      </c>
      <c r="P288" s="6">
        <v>28.320000000000004</v>
      </c>
      <c r="Q288" s="2" t="s">
        <v>47</v>
      </c>
      <c r="R288" s="7">
        <v>-1</v>
      </c>
      <c r="S288" s="7">
        <v>35.270000000000003</v>
      </c>
      <c r="T288" s="2" t="str">
        <f t="shared" si="4"/>
        <v>n</v>
      </c>
    </row>
    <row r="289" spans="1:20" hidden="1">
      <c r="A289" s="2">
        <v>2</v>
      </c>
      <c r="B289" s="4">
        <v>9</v>
      </c>
      <c r="C289" s="2">
        <v>283</v>
      </c>
      <c r="D289" s="5">
        <v>40796</v>
      </c>
      <c r="E289" s="2" t="s">
        <v>29</v>
      </c>
      <c r="F289" s="2" t="s">
        <v>35</v>
      </c>
      <c r="G289" s="2">
        <v>2</v>
      </c>
      <c r="H289" s="2">
        <v>1</v>
      </c>
      <c r="I289" s="2" t="s">
        <v>9</v>
      </c>
      <c r="J289" s="2">
        <v>2.89</v>
      </c>
      <c r="K289" s="2">
        <v>3.25</v>
      </c>
      <c r="L289" s="2">
        <v>2.75</v>
      </c>
      <c r="M289" s="6">
        <v>0.95155709342560546</v>
      </c>
      <c r="N289" s="6">
        <v>1.1245674740484428</v>
      </c>
      <c r="O289" s="6">
        <v>1.1818181818181819</v>
      </c>
      <c r="P289" s="6">
        <v>25.829374999999999</v>
      </c>
      <c r="Q289" s="2" t="s">
        <v>48</v>
      </c>
      <c r="R289" s="7">
        <v>1.8900000000000001</v>
      </c>
      <c r="S289" s="7">
        <v>37.160000000000004</v>
      </c>
      <c r="T289" s="2">
        <f t="shared" si="4"/>
        <v>1</v>
      </c>
    </row>
    <row r="290" spans="1:20" hidden="1">
      <c r="A290" s="2">
        <v>2</v>
      </c>
      <c r="B290" s="4">
        <v>9</v>
      </c>
      <c r="C290" s="2">
        <v>284</v>
      </c>
      <c r="D290" s="5">
        <v>40796</v>
      </c>
      <c r="E290" s="2" t="s">
        <v>40</v>
      </c>
      <c r="F290" s="2" t="s">
        <v>42</v>
      </c>
      <c r="G290" s="2">
        <v>1</v>
      </c>
      <c r="H290" s="2">
        <v>2</v>
      </c>
      <c r="I290" s="2" t="s">
        <v>28</v>
      </c>
      <c r="J290" s="2">
        <v>1.35</v>
      </c>
      <c r="K290" s="2">
        <v>5.5</v>
      </c>
      <c r="L290" s="2">
        <v>12.5</v>
      </c>
      <c r="M290" s="6">
        <v>9.2592592592592595</v>
      </c>
      <c r="N290" s="6">
        <v>4.0740740740740735</v>
      </c>
      <c r="O290" s="6">
        <v>0.44</v>
      </c>
      <c r="P290" s="6">
        <v>92.812500000000014</v>
      </c>
      <c r="Q290" s="2" t="s">
        <v>48</v>
      </c>
      <c r="R290" s="7">
        <v>11.5</v>
      </c>
      <c r="S290" s="7">
        <v>48.660000000000004</v>
      </c>
      <c r="T290" s="2">
        <f t="shared" si="4"/>
        <v>1</v>
      </c>
    </row>
    <row r="291" spans="1:20">
      <c r="A291" s="2">
        <v>2</v>
      </c>
      <c r="B291" s="4">
        <v>9</v>
      </c>
      <c r="C291" s="2">
        <v>285</v>
      </c>
      <c r="D291" s="5">
        <v>40797</v>
      </c>
      <c r="E291" s="2" t="s">
        <v>39</v>
      </c>
      <c r="F291" s="2" t="s">
        <v>41</v>
      </c>
      <c r="G291" s="2">
        <v>0</v>
      </c>
      <c r="H291" s="2">
        <v>1</v>
      </c>
      <c r="I291" s="2" t="s">
        <v>28</v>
      </c>
      <c r="J291" s="2">
        <v>1.97</v>
      </c>
      <c r="K291" s="2">
        <v>3.53</v>
      </c>
      <c r="L291" s="2">
        <v>4.38</v>
      </c>
      <c r="M291" s="6">
        <v>2.2233502538071064</v>
      </c>
      <c r="N291" s="6">
        <v>1.7918781725888324</v>
      </c>
      <c r="O291" s="6">
        <v>0.80593607305936066</v>
      </c>
      <c r="P291" s="6">
        <v>30.458957999999996</v>
      </c>
      <c r="Q291" s="2" t="s">
        <v>48</v>
      </c>
      <c r="R291" s="7">
        <v>3.38</v>
      </c>
      <c r="S291" s="7">
        <v>52.040000000000006</v>
      </c>
      <c r="T291" s="2">
        <f t="shared" si="4"/>
        <v>1</v>
      </c>
    </row>
    <row r="292" spans="1:20" hidden="1">
      <c r="A292" s="2">
        <v>2</v>
      </c>
      <c r="B292" s="4">
        <v>9</v>
      </c>
      <c r="C292" s="2">
        <v>286</v>
      </c>
      <c r="D292" s="5">
        <v>40797</v>
      </c>
      <c r="E292" s="2" t="s">
        <v>36</v>
      </c>
      <c r="F292" s="2" t="s">
        <v>27</v>
      </c>
      <c r="G292" s="2">
        <v>3</v>
      </c>
      <c r="H292" s="2">
        <v>2</v>
      </c>
      <c r="I292" s="2" t="s">
        <v>9</v>
      </c>
      <c r="J292" s="2">
        <v>2.54</v>
      </c>
      <c r="K292" s="2">
        <v>3.43</v>
      </c>
      <c r="L292" s="2">
        <v>3.01</v>
      </c>
      <c r="M292" s="6">
        <v>1.1850393700787401</v>
      </c>
      <c r="N292" s="6">
        <v>1.3503937007874016</v>
      </c>
      <c r="O292" s="6">
        <v>1.1395348837209303</v>
      </c>
      <c r="P292" s="6">
        <v>26.223722000000002</v>
      </c>
      <c r="Q292" s="2" t="s">
        <v>47</v>
      </c>
      <c r="R292" s="7">
        <v>-1</v>
      </c>
      <c r="S292" s="7">
        <v>51.040000000000006</v>
      </c>
      <c r="T292" s="2" t="str">
        <f t="shared" si="4"/>
        <v>n</v>
      </c>
    </row>
    <row r="293" spans="1:20">
      <c r="A293" s="2">
        <v>2</v>
      </c>
      <c r="B293" s="4">
        <v>9</v>
      </c>
      <c r="C293" s="2">
        <v>287</v>
      </c>
      <c r="D293" s="5">
        <v>40798</v>
      </c>
      <c r="E293" s="2" t="s">
        <v>33</v>
      </c>
      <c r="F293" s="2" t="s">
        <v>26</v>
      </c>
      <c r="G293" s="2">
        <v>2</v>
      </c>
      <c r="H293" s="2">
        <v>1</v>
      </c>
      <c r="I293" s="2" t="s">
        <v>9</v>
      </c>
      <c r="J293" s="2">
        <v>2.23</v>
      </c>
      <c r="K293" s="2">
        <v>3.38</v>
      </c>
      <c r="L293" s="2">
        <v>3.9</v>
      </c>
      <c r="M293" s="6">
        <v>1.7488789237668161</v>
      </c>
      <c r="N293" s="6">
        <v>1.5156950672645739</v>
      </c>
      <c r="O293" s="6">
        <v>0.8666666666666667</v>
      </c>
      <c r="P293" s="6">
        <v>29.395859999999999</v>
      </c>
      <c r="Q293" s="2" t="s">
        <v>47</v>
      </c>
      <c r="R293" s="7">
        <v>-1</v>
      </c>
      <c r="S293" s="7">
        <v>50.040000000000006</v>
      </c>
      <c r="T293" s="2" t="str">
        <f t="shared" si="4"/>
        <v>n</v>
      </c>
    </row>
    <row r="294" spans="1:20">
      <c r="A294" s="2">
        <v>2</v>
      </c>
      <c r="B294" s="4">
        <v>9</v>
      </c>
      <c r="C294" s="2">
        <v>288</v>
      </c>
      <c r="D294" s="5">
        <v>40802</v>
      </c>
      <c r="E294" s="2" t="s">
        <v>32</v>
      </c>
      <c r="F294" s="2" t="s">
        <v>36</v>
      </c>
      <c r="G294" s="2">
        <v>4</v>
      </c>
      <c r="H294" s="2">
        <v>1</v>
      </c>
      <c r="I294" s="2" t="s">
        <v>9</v>
      </c>
      <c r="J294" s="2">
        <v>1.55</v>
      </c>
      <c r="K294" s="2">
        <v>4.1100000000000003</v>
      </c>
      <c r="L294" s="2">
        <v>7.65</v>
      </c>
      <c r="M294" s="6">
        <v>4.935483870967742</v>
      </c>
      <c r="N294" s="6">
        <v>2.6516129032258067</v>
      </c>
      <c r="O294" s="6">
        <v>0.53725490196078429</v>
      </c>
      <c r="P294" s="6">
        <v>48.734325000000005</v>
      </c>
      <c r="Q294" s="2" t="s">
        <v>47</v>
      </c>
      <c r="R294" s="7">
        <v>-1</v>
      </c>
      <c r="S294" s="7">
        <v>49.040000000000006</v>
      </c>
      <c r="T294" s="2" t="str">
        <f t="shared" si="4"/>
        <v>n</v>
      </c>
    </row>
    <row r="295" spans="1:20">
      <c r="A295" s="2">
        <v>2</v>
      </c>
      <c r="B295" s="4">
        <v>9</v>
      </c>
      <c r="C295" s="2">
        <v>289</v>
      </c>
      <c r="D295" s="5">
        <v>40802</v>
      </c>
      <c r="E295" s="2" t="s">
        <v>31</v>
      </c>
      <c r="F295" s="2" t="s">
        <v>30</v>
      </c>
      <c r="G295" s="2">
        <v>0</v>
      </c>
      <c r="H295" s="2">
        <v>0</v>
      </c>
      <c r="I295" s="2" t="s">
        <v>10</v>
      </c>
      <c r="J295" s="2">
        <v>1.91</v>
      </c>
      <c r="K295" s="2">
        <v>3.64</v>
      </c>
      <c r="L295" s="2">
        <v>4.95</v>
      </c>
      <c r="M295" s="6">
        <v>2.591623036649215</v>
      </c>
      <c r="N295" s="6">
        <v>1.9057591623036652</v>
      </c>
      <c r="O295" s="6">
        <v>0.73535353535353531</v>
      </c>
      <c r="P295" s="6">
        <v>34.414380000000001</v>
      </c>
      <c r="Q295" s="2" t="s">
        <v>47</v>
      </c>
      <c r="R295" s="7">
        <v>-1</v>
      </c>
      <c r="S295" s="7">
        <v>48.040000000000006</v>
      </c>
      <c r="T295" s="2" t="str">
        <f t="shared" si="4"/>
        <v>n</v>
      </c>
    </row>
    <row r="296" spans="1:20">
      <c r="A296" s="2">
        <v>2</v>
      </c>
      <c r="B296" s="4">
        <v>9</v>
      </c>
      <c r="C296" s="2">
        <v>290</v>
      </c>
      <c r="D296" s="5">
        <v>40803</v>
      </c>
      <c r="E296" s="2" t="s">
        <v>29</v>
      </c>
      <c r="F296" s="2" t="s">
        <v>33</v>
      </c>
      <c r="G296" s="2">
        <v>1</v>
      </c>
      <c r="H296" s="2">
        <v>0</v>
      </c>
      <c r="I296" s="2" t="s">
        <v>9</v>
      </c>
      <c r="J296" s="2">
        <v>2.44</v>
      </c>
      <c r="K296" s="2">
        <v>3.36</v>
      </c>
      <c r="L296" s="2">
        <v>3.4</v>
      </c>
      <c r="M296" s="6">
        <v>1.3934426229508197</v>
      </c>
      <c r="N296" s="6">
        <v>1.3770491803278688</v>
      </c>
      <c r="O296" s="6">
        <v>0.9882352941176471</v>
      </c>
      <c r="P296" s="6">
        <v>27.874559999999999</v>
      </c>
      <c r="Q296" s="2" t="s">
        <v>47</v>
      </c>
      <c r="R296" s="7">
        <v>-1</v>
      </c>
      <c r="S296" s="7">
        <v>47.040000000000006</v>
      </c>
      <c r="T296" s="2" t="str">
        <f t="shared" si="4"/>
        <v>n</v>
      </c>
    </row>
    <row r="297" spans="1:20" hidden="1">
      <c r="A297" s="2">
        <v>2</v>
      </c>
      <c r="B297" s="4">
        <v>9</v>
      </c>
      <c r="C297" s="2">
        <v>291</v>
      </c>
      <c r="D297" s="5">
        <v>40803</v>
      </c>
      <c r="E297" s="2" t="s">
        <v>41</v>
      </c>
      <c r="F297" s="2" t="s">
        <v>26</v>
      </c>
      <c r="G297" s="2">
        <v>1</v>
      </c>
      <c r="H297" s="2">
        <v>1</v>
      </c>
      <c r="I297" s="2" t="s">
        <v>10</v>
      </c>
      <c r="J297" s="2">
        <v>2.71</v>
      </c>
      <c r="K297" s="2">
        <v>3.21</v>
      </c>
      <c r="L297" s="2">
        <v>2.96</v>
      </c>
      <c r="M297" s="6">
        <v>1.0922509225092252</v>
      </c>
      <c r="N297" s="6">
        <v>1.1845018450184501</v>
      </c>
      <c r="O297" s="6">
        <v>1.0844594594594594</v>
      </c>
      <c r="P297" s="6">
        <v>25.749336</v>
      </c>
      <c r="Q297" s="2" t="s">
        <v>47</v>
      </c>
      <c r="R297" s="7">
        <v>-1</v>
      </c>
      <c r="S297" s="7">
        <v>46.040000000000006</v>
      </c>
      <c r="T297" s="2" t="str">
        <f t="shared" si="4"/>
        <v>n</v>
      </c>
    </row>
    <row r="298" spans="1:20" hidden="1">
      <c r="A298" s="2">
        <v>2</v>
      </c>
      <c r="B298" s="4">
        <v>9</v>
      </c>
      <c r="C298" s="2">
        <v>292</v>
      </c>
      <c r="D298" s="5">
        <v>40803</v>
      </c>
      <c r="E298" s="2" t="s">
        <v>42</v>
      </c>
      <c r="F298" s="2" t="s">
        <v>34</v>
      </c>
      <c r="G298" s="2">
        <v>0</v>
      </c>
      <c r="H298" s="2">
        <v>1</v>
      </c>
      <c r="I298" s="2" t="s">
        <v>28</v>
      </c>
      <c r="J298" s="2">
        <v>2.65</v>
      </c>
      <c r="K298" s="2">
        <v>3.22</v>
      </c>
      <c r="L298" s="2">
        <v>3.16</v>
      </c>
      <c r="M298" s="6">
        <v>1.1924528301886794</v>
      </c>
      <c r="N298" s="6">
        <v>1.2150943396226417</v>
      </c>
      <c r="O298" s="6">
        <v>1.018987341772152</v>
      </c>
      <c r="P298" s="6">
        <v>26.964279999999999</v>
      </c>
      <c r="Q298" s="2" t="s">
        <v>48</v>
      </c>
      <c r="R298" s="7">
        <v>2.16</v>
      </c>
      <c r="S298" s="7">
        <v>48.2</v>
      </c>
      <c r="T298" s="2">
        <f t="shared" si="4"/>
        <v>1</v>
      </c>
    </row>
    <row r="299" spans="1:20">
      <c r="A299" s="2">
        <v>2</v>
      </c>
      <c r="B299" s="4">
        <v>9</v>
      </c>
      <c r="C299" s="2">
        <v>293</v>
      </c>
      <c r="D299" s="5">
        <v>40804</v>
      </c>
      <c r="E299" s="2" t="s">
        <v>39</v>
      </c>
      <c r="F299" s="2" t="s">
        <v>35</v>
      </c>
      <c r="G299" s="2">
        <v>0</v>
      </c>
      <c r="H299" s="2">
        <v>1</v>
      </c>
      <c r="I299" s="2" t="s">
        <v>28</v>
      </c>
      <c r="J299" s="2">
        <v>3.15</v>
      </c>
      <c r="K299" s="2">
        <v>3.58</v>
      </c>
      <c r="L299" s="2">
        <v>2.5</v>
      </c>
      <c r="M299" s="6">
        <v>0.79365079365079372</v>
      </c>
      <c r="N299" s="6">
        <v>1.1365079365079365</v>
      </c>
      <c r="O299" s="6">
        <v>1.4319999999999999</v>
      </c>
      <c r="P299" s="6">
        <v>28.192499999999999</v>
      </c>
      <c r="Q299" s="2" t="s">
        <v>47</v>
      </c>
      <c r="R299" s="7">
        <v>-1</v>
      </c>
      <c r="S299" s="7">
        <v>47.2</v>
      </c>
      <c r="T299" s="2" t="str">
        <f t="shared" si="4"/>
        <v>n</v>
      </c>
    </row>
    <row r="300" spans="1:20" hidden="1">
      <c r="A300" s="2">
        <v>2</v>
      </c>
      <c r="B300" s="4">
        <v>9</v>
      </c>
      <c r="C300" s="2">
        <v>294</v>
      </c>
      <c r="D300" s="5">
        <v>40804</v>
      </c>
      <c r="E300" s="2" t="s">
        <v>27</v>
      </c>
      <c r="F300" s="2" t="s">
        <v>40</v>
      </c>
      <c r="G300" s="2">
        <v>2</v>
      </c>
      <c r="H300" s="2">
        <v>1</v>
      </c>
      <c r="I300" s="2" t="s">
        <v>9</v>
      </c>
      <c r="J300" s="2">
        <v>2.93</v>
      </c>
      <c r="K300" s="2">
        <v>3.2</v>
      </c>
      <c r="L300" s="2">
        <v>2.79</v>
      </c>
      <c r="M300" s="6">
        <v>0.95221843003412965</v>
      </c>
      <c r="N300" s="6">
        <v>1.0921501706484642</v>
      </c>
      <c r="O300" s="6">
        <v>1.1469534050179211</v>
      </c>
      <c r="P300" s="6">
        <v>26.159040000000005</v>
      </c>
      <c r="Q300" s="2" t="s">
        <v>48</v>
      </c>
      <c r="R300" s="7">
        <v>1.9300000000000002</v>
      </c>
      <c r="S300" s="7">
        <v>49.13</v>
      </c>
      <c r="T300" s="2">
        <f t="shared" si="4"/>
        <v>1</v>
      </c>
    </row>
    <row r="301" spans="1:20" hidden="1">
      <c r="A301" s="2">
        <v>2</v>
      </c>
      <c r="B301" s="4">
        <v>9</v>
      </c>
      <c r="C301" s="2">
        <v>295</v>
      </c>
      <c r="D301" s="5">
        <v>40805</v>
      </c>
      <c r="E301" s="2" t="s">
        <v>37</v>
      </c>
      <c r="F301" s="2" t="s">
        <v>24</v>
      </c>
      <c r="G301" s="2">
        <v>2</v>
      </c>
      <c r="H301" s="2">
        <v>0</v>
      </c>
      <c r="I301" s="2" t="s">
        <v>9</v>
      </c>
      <c r="J301" s="2">
        <v>1.5</v>
      </c>
      <c r="K301" s="2">
        <v>4.4800000000000004</v>
      </c>
      <c r="L301" s="2">
        <v>10.36</v>
      </c>
      <c r="M301" s="6">
        <v>6.9066666666666663</v>
      </c>
      <c r="N301" s="6">
        <v>2.9866666666666668</v>
      </c>
      <c r="O301" s="6">
        <v>0.43243243243243251</v>
      </c>
      <c r="P301" s="6">
        <v>69.619200000000006</v>
      </c>
      <c r="Q301" s="2" t="s">
        <v>47</v>
      </c>
      <c r="R301" s="7">
        <v>-1</v>
      </c>
      <c r="S301" s="7">
        <v>48.13</v>
      </c>
      <c r="T301" s="2" t="str">
        <f t="shared" si="4"/>
        <v>n</v>
      </c>
    </row>
    <row r="302" spans="1:20" hidden="1">
      <c r="A302" s="2">
        <v>2</v>
      </c>
      <c r="B302" s="4">
        <v>9</v>
      </c>
      <c r="C302" s="2">
        <v>296</v>
      </c>
      <c r="D302" s="5">
        <v>40809</v>
      </c>
      <c r="E302" s="2" t="s">
        <v>42</v>
      </c>
      <c r="F302" s="2" t="s">
        <v>33</v>
      </c>
      <c r="G302" s="2">
        <v>1</v>
      </c>
      <c r="H302" s="2">
        <v>0</v>
      </c>
      <c r="I302" s="2" t="s">
        <v>9</v>
      </c>
      <c r="J302" s="2">
        <v>2.65</v>
      </c>
      <c r="K302" s="2">
        <v>3.19</v>
      </c>
      <c r="L302" s="2">
        <v>3.19</v>
      </c>
      <c r="M302" s="6">
        <v>1.2037735849056603</v>
      </c>
      <c r="N302" s="6">
        <v>1.2037735849056603</v>
      </c>
      <c r="O302" s="6">
        <v>1</v>
      </c>
      <c r="P302" s="6">
        <v>26.966664999999999</v>
      </c>
      <c r="Q302" s="2" t="s">
        <v>47</v>
      </c>
      <c r="R302" s="7">
        <v>-1</v>
      </c>
      <c r="S302" s="7">
        <v>47.13</v>
      </c>
      <c r="T302" s="2" t="str">
        <f t="shared" si="4"/>
        <v>n</v>
      </c>
    </row>
    <row r="303" spans="1:20" hidden="1">
      <c r="A303" s="2">
        <v>2</v>
      </c>
      <c r="B303" s="4">
        <v>9</v>
      </c>
      <c r="C303" s="2">
        <v>297</v>
      </c>
      <c r="D303" s="5">
        <v>40809</v>
      </c>
      <c r="E303" s="2" t="s">
        <v>35</v>
      </c>
      <c r="F303" s="2" t="s">
        <v>32</v>
      </c>
      <c r="G303" s="2">
        <v>3</v>
      </c>
      <c r="H303" s="2">
        <v>1</v>
      </c>
      <c r="I303" s="2" t="s">
        <v>9</v>
      </c>
      <c r="J303" s="2">
        <v>3</v>
      </c>
      <c r="K303" s="2">
        <v>3.25</v>
      </c>
      <c r="L303" s="2">
        <v>2.72</v>
      </c>
      <c r="M303" s="6">
        <v>0.90666666666666673</v>
      </c>
      <c r="N303" s="6">
        <v>1.0833333333333333</v>
      </c>
      <c r="O303" s="6">
        <v>1.1948529411764706</v>
      </c>
      <c r="P303" s="6">
        <v>26.520000000000003</v>
      </c>
      <c r="Q303" s="2" t="s">
        <v>48</v>
      </c>
      <c r="R303" s="7">
        <v>2</v>
      </c>
      <c r="S303" s="7">
        <v>49.13</v>
      </c>
      <c r="T303" s="2">
        <f t="shared" si="4"/>
        <v>1</v>
      </c>
    </row>
    <row r="304" spans="1:20">
      <c r="A304" s="2">
        <v>2</v>
      </c>
      <c r="B304" s="4">
        <v>9</v>
      </c>
      <c r="C304" s="2">
        <v>298</v>
      </c>
      <c r="D304" s="5">
        <v>40810</v>
      </c>
      <c r="E304" s="2" t="s">
        <v>24</v>
      </c>
      <c r="F304" s="2" t="s">
        <v>40</v>
      </c>
      <c r="G304" s="2">
        <v>0</v>
      </c>
      <c r="H304" s="2">
        <v>2</v>
      </c>
      <c r="I304" s="2" t="s">
        <v>28</v>
      </c>
      <c r="J304" s="2">
        <v>3.57</v>
      </c>
      <c r="K304" s="2">
        <v>3.33</v>
      </c>
      <c r="L304" s="2">
        <v>2.34</v>
      </c>
      <c r="M304" s="6">
        <v>0.65546218487394958</v>
      </c>
      <c r="N304" s="6">
        <v>0.9327731092436975</v>
      </c>
      <c r="O304" s="6">
        <v>1.4230769230769231</v>
      </c>
      <c r="P304" s="6">
        <v>27.818153999999996</v>
      </c>
      <c r="Q304" s="2" t="s">
        <v>47</v>
      </c>
      <c r="R304" s="7">
        <v>-1</v>
      </c>
      <c r="S304" s="7">
        <v>48.13</v>
      </c>
      <c r="T304" s="2" t="str">
        <f t="shared" si="4"/>
        <v>n</v>
      </c>
    </row>
    <row r="305" spans="1:20">
      <c r="A305" s="2">
        <v>2</v>
      </c>
      <c r="B305" s="4">
        <v>9</v>
      </c>
      <c r="C305" s="2">
        <v>299</v>
      </c>
      <c r="D305" s="5">
        <v>40810</v>
      </c>
      <c r="E305" s="2" t="s">
        <v>26</v>
      </c>
      <c r="F305" s="2" t="s">
        <v>39</v>
      </c>
      <c r="G305" s="2">
        <v>0</v>
      </c>
      <c r="H305" s="2">
        <v>1</v>
      </c>
      <c r="I305" s="2" t="s">
        <v>28</v>
      </c>
      <c r="J305" s="2">
        <v>1.9</v>
      </c>
      <c r="K305" s="2">
        <v>3.62</v>
      </c>
      <c r="L305" s="2">
        <v>4.75</v>
      </c>
      <c r="M305" s="6">
        <v>2.5</v>
      </c>
      <c r="N305" s="6">
        <v>1.905263157894737</v>
      </c>
      <c r="O305" s="6">
        <v>0.76210526315789473</v>
      </c>
      <c r="P305" s="6">
        <v>32.670500000000004</v>
      </c>
      <c r="Q305" s="2" t="s">
        <v>48</v>
      </c>
      <c r="R305" s="7">
        <v>3.75</v>
      </c>
      <c r="S305" s="7">
        <v>51.88</v>
      </c>
      <c r="T305" s="2">
        <f t="shared" si="4"/>
        <v>1</v>
      </c>
    </row>
    <row r="306" spans="1:20">
      <c r="A306" s="2">
        <v>2</v>
      </c>
      <c r="B306" s="4">
        <v>9</v>
      </c>
      <c r="C306" s="2">
        <v>300</v>
      </c>
      <c r="D306" s="5">
        <v>40810</v>
      </c>
      <c r="E306" s="2" t="s">
        <v>30</v>
      </c>
      <c r="F306" s="2" t="s">
        <v>41</v>
      </c>
      <c r="G306" s="2">
        <v>2</v>
      </c>
      <c r="H306" s="2">
        <v>1</v>
      </c>
      <c r="I306" s="2" t="s">
        <v>9</v>
      </c>
      <c r="J306" s="2">
        <v>1.9</v>
      </c>
      <c r="K306" s="2">
        <v>3.52</v>
      </c>
      <c r="L306" s="2">
        <v>5.37</v>
      </c>
      <c r="M306" s="6">
        <v>2.8263157894736843</v>
      </c>
      <c r="N306" s="6">
        <v>1.8526315789473684</v>
      </c>
      <c r="O306" s="6">
        <v>0.65549348230912474</v>
      </c>
      <c r="P306" s="6">
        <v>35.914560000000002</v>
      </c>
      <c r="Q306" s="2" t="s">
        <v>47</v>
      </c>
      <c r="R306" s="7">
        <v>-1</v>
      </c>
      <c r="S306" s="7">
        <v>50.88</v>
      </c>
      <c r="T306" s="2" t="str">
        <f t="shared" si="4"/>
        <v>n</v>
      </c>
    </row>
    <row r="307" spans="1:20">
      <c r="A307" s="2">
        <v>2</v>
      </c>
      <c r="B307" s="4">
        <v>9</v>
      </c>
      <c r="C307" s="2">
        <v>301</v>
      </c>
      <c r="D307" s="5">
        <v>40811</v>
      </c>
      <c r="E307" s="2" t="s">
        <v>31</v>
      </c>
      <c r="F307" s="2" t="s">
        <v>36</v>
      </c>
      <c r="G307" s="2">
        <v>4</v>
      </c>
      <c r="H307" s="2">
        <v>2</v>
      </c>
      <c r="I307" s="2" t="s">
        <v>9</v>
      </c>
      <c r="J307" s="2">
        <v>2</v>
      </c>
      <c r="K307" s="2">
        <v>3.45</v>
      </c>
      <c r="L307" s="2">
        <v>5.16</v>
      </c>
      <c r="M307" s="6">
        <v>2.58</v>
      </c>
      <c r="N307" s="6">
        <v>1.7250000000000001</v>
      </c>
      <c r="O307" s="6">
        <v>0.66860465116279066</v>
      </c>
      <c r="P307" s="6">
        <v>35.604000000000006</v>
      </c>
      <c r="Q307" s="2" t="s">
        <v>47</v>
      </c>
      <c r="R307" s="7">
        <v>-1</v>
      </c>
      <c r="S307" s="7">
        <v>49.88</v>
      </c>
      <c r="T307" s="2" t="str">
        <f t="shared" si="4"/>
        <v>n</v>
      </c>
    </row>
    <row r="308" spans="1:20">
      <c r="A308" s="2">
        <v>2</v>
      </c>
      <c r="B308" s="4">
        <v>9</v>
      </c>
      <c r="C308" s="2">
        <v>302</v>
      </c>
      <c r="D308" s="5">
        <v>40811</v>
      </c>
      <c r="E308" s="2" t="s">
        <v>37</v>
      </c>
      <c r="F308" s="2" t="s">
        <v>34</v>
      </c>
      <c r="G308" s="2">
        <v>3</v>
      </c>
      <c r="H308" s="2">
        <v>2</v>
      </c>
      <c r="I308" s="2" t="s">
        <v>9</v>
      </c>
      <c r="J308" s="2">
        <v>1.55</v>
      </c>
      <c r="K308" s="2">
        <v>4.16</v>
      </c>
      <c r="L308" s="2">
        <v>7.75</v>
      </c>
      <c r="M308" s="6">
        <v>5</v>
      </c>
      <c r="N308" s="6">
        <v>2.6838709677419357</v>
      </c>
      <c r="O308" s="6">
        <v>0.53677419354838707</v>
      </c>
      <c r="P308" s="6">
        <v>49.972000000000001</v>
      </c>
      <c r="Q308" s="2" t="s">
        <v>47</v>
      </c>
      <c r="R308" s="7">
        <v>-1</v>
      </c>
      <c r="S308" s="7">
        <v>48.88</v>
      </c>
      <c r="T308" s="2" t="str">
        <f t="shared" si="4"/>
        <v>n</v>
      </c>
    </row>
    <row r="309" spans="1:20">
      <c r="A309" s="2">
        <v>2</v>
      </c>
      <c r="B309" s="4">
        <v>9</v>
      </c>
      <c r="C309" s="2">
        <v>303</v>
      </c>
      <c r="D309" s="5">
        <v>40812</v>
      </c>
      <c r="E309" s="2" t="s">
        <v>27</v>
      </c>
      <c r="F309" s="2" t="s">
        <v>29</v>
      </c>
      <c r="G309" s="2">
        <v>0</v>
      </c>
      <c r="H309" s="2">
        <v>0</v>
      </c>
      <c r="I309" s="2" t="s">
        <v>10</v>
      </c>
      <c r="J309" s="2">
        <v>1.8</v>
      </c>
      <c r="K309" s="2">
        <v>3.75</v>
      </c>
      <c r="L309" s="2">
        <v>5.31</v>
      </c>
      <c r="M309" s="6">
        <v>2.9499999999999997</v>
      </c>
      <c r="N309" s="6">
        <v>2.0833333333333335</v>
      </c>
      <c r="O309" s="6">
        <v>0.70621468926553677</v>
      </c>
      <c r="P309" s="6">
        <v>35.842499999999994</v>
      </c>
      <c r="Q309" s="2" t="s">
        <v>47</v>
      </c>
      <c r="R309" s="7">
        <v>-1</v>
      </c>
      <c r="S309" s="7">
        <v>47.88</v>
      </c>
      <c r="T309" s="2" t="str">
        <f t="shared" si="4"/>
        <v>n</v>
      </c>
    </row>
    <row r="310" spans="1:20">
      <c r="A310" s="2">
        <v>2</v>
      </c>
      <c r="B310" s="4">
        <v>9</v>
      </c>
      <c r="C310" s="2">
        <v>304</v>
      </c>
      <c r="D310" s="5">
        <v>40816</v>
      </c>
      <c r="E310" s="2" t="s">
        <v>33</v>
      </c>
      <c r="F310" s="2" t="s">
        <v>24</v>
      </c>
      <c r="G310" s="2">
        <v>0</v>
      </c>
      <c r="H310" s="2">
        <v>0</v>
      </c>
      <c r="I310" s="2" t="s">
        <v>10</v>
      </c>
      <c r="J310" s="2">
        <v>1.95</v>
      </c>
      <c r="K310" s="2">
        <v>3.59</v>
      </c>
      <c r="L310" s="2">
        <v>4.97</v>
      </c>
      <c r="M310" s="6">
        <v>2.5487179487179485</v>
      </c>
      <c r="N310" s="6">
        <v>1.8410256410256409</v>
      </c>
      <c r="O310" s="6">
        <v>0.72233400402414483</v>
      </c>
      <c r="P310" s="6">
        <v>34.792484999999999</v>
      </c>
      <c r="Q310" s="2" t="s">
        <v>47</v>
      </c>
      <c r="R310" s="7">
        <v>-1</v>
      </c>
      <c r="S310" s="7">
        <v>46.88</v>
      </c>
      <c r="T310" s="2" t="str">
        <f t="shared" si="4"/>
        <v>n</v>
      </c>
    </row>
    <row r="311" spans="1:20">
      <c r="A311" s="2">
        <v>2</v>
      </c>
      <c r="B311" s="4">
        <v>9</v>
      </c>
      <c r="C311" s="2">
        <v>305</v>
      </c>
      <c r="D311" s="5">
        <v>40816</v>
      </c>
      <c r="E311" s="2" t="s">
        <v>41</v>
      </c>
      <c r="F311" s="2" t="s">
        <v>42</v>
      </c>
      <c r="G311" s="2">
        <v>2</v>
      </c>
      <c r="H311" s="2">
        <v>1</v>
      </c>
      <c r="I311" s="2" t="s">
        <v>9</v>
      </c>
      <c r="J311" s="2">
        <v>2.2000000000000002</v>
      </c>
      <c r="K311" s="2">
        <v>3.51</v>
      </c>
      <c r="L311" s="2">
        <v>3.8</v>
      </c>
      <c r="M311" s="6">
        <v>1.7272727272727271</v>
      </c>
      <c r="N311" s="6">
        <v>1.5954545454545452</v>
      </c>
      <c r="O311" s="6">
        <v>0.92368421052631577</v>
      </c>
      <c r="P311" s="6">
        <v>29.343599999999999</v>
      </c>
      <c r="Q311" s="2" t="s">
        <v>47</v>
      </c>
      <c r="R311" s="7">
        <v>-1</v>
      </c>
      <c r="S311" s="7">
        <v>45.88</v>
      </c>
      <c r="T311" s="2" t="str">
        <f t="shared" si="4"/>
        <v>n</v>
      </c>
    </row>
    <row r="312" spans="1:20">
      <c r="A312" s="2">
        <v>2</v>
      </c>
      <c r="B312" s="4">
        <v>10</v>
      </c>
      <c r="C312" s="2">
        <v>306</v>
      </c>
      <c r="D312" s="5">
        <v>40817</v>
      </c>
      <c r="E312" s="2" t="s">
        <v>39</v>
      </c>
      <c r="F312" s="2" t="s">
        <v>32</v>
      </c>
      <c r="G312" s="2">
        <v>0</v>
      </c>
      <c r="H312" s="2">
        <v>3</v>
      </c>
      <c r="I312" s="2" t="s">
        <v>28</v>
      </c>
      <c r="J312" s="2">
        <v>4.28</v>
      </c>
      <c r="K312" s="2">
        <v>3.5</v>
      </c>
      <c r="L312" s="2">
        <v>2.04</v>
      </c>
      <c r="M312" s="6">
        <v>0.47663551401869159</v>
      </c>
      <c r="N312" s="6">
        <v>0.81775700934579432</v>
      </c>
      <c r="O312" s="6">
        <v>1.7156862745098038</v>
      </c>
      <c r="P312" s="6">
        <v>30.559200000000001</v>
      </c>
      <c r="Q312" s="2" t="s">
        <v>47</v>
      </c>
      <c r="R312" s="7">
        <v>-1</v>
      </c>
      <c r="S312" s="7">
        <v>44.88</v>
      </c>
      <c r="T312" s="2" t="str">
        <f t="shared" si="4"/>
        <v>n</v>
      </c>
    </row>
    <row r="313" spans="1:20">
      <c r="A313" s="2">
        <v>2</v>
      </c>
      <c r="B313" s="4">
        <v>10</v>
      </c>
      <c r="C313" s="2">
        <v>307</v>
      </c>
      <c r="D313" s="5">
        <v>40817</v>
      </c>
      <c r="E313" s="2" t="s">
        <v>36</v>
      </c>
      <c r="F313" s="2" t="s">
        <v>30</v>
      </c>
      <c r="G313" s="2">
        <v>3</v>
      </c>
      <c r="H313" s="2">
        <v>1</v>
      </c>
      <c r="I313" s="2" t="s">
        <v>9</v>
      </c>
      <c r="J313" s="2">
        <v>2.25</v>
      </c>
      <c r="K313" s="2">
        <v>3.35</v>
      </c>
      <c r="L313" s="2">
        <v>4.4000000000000004</v>
      </c>
      <c r="M313" s="6">
        <v>1.9555555555555557</v>
      </c>
      <c r="N313" s="6">
        <v>1.4888888888888889</v>
      </c>
      <c r="O313" s="6">
        <v>0.76136363636363635</v>
      </c>
      <c r="P313" s="6">
        <v>33.165000000000006</v>
      </c>
      <c r="Q313" s="2" t="s">
        <v>47</v>
      </c>
      <c r="R313" s="7">
        <v>-1</v>
      </c>
      <c r="S313" s="7">
        <v>43.88</v>
      </c>
      <c r="T313" s="2" t="str">
        <f t="shared" si="4"/>
        <v>n</v>
      </c>
    </row>
    <row r="314" spans="1:20">
      <c r="A314" s="2">
        <v>2</v>
      </c>
      <c r="B314" s="4">
        <v>10</v>
      </c>
      <c r="C314" s="2">
        <v>308</v>
      </c>
      <c r="D314" s="5">
        <v>40817</v>
      </c>
      <c r="E314" s="2" t="s">
        <v>34</v>
      </c>
      <c r="F314" s="2" t="s">
        <v>31</v>
      </c>
      <c r="G314" s="2">
        <v>3</v>
      </c>
      <c r="H314" s="2">
        <v>1</v>
      </c>
      <c r="I314" s="2" t="s">
        <v>9</v>
      </c>
      <c r="J314" s="2">
        <v>2.4</v>
      </c>
      <c r="K314" s="2">
        <v>3.3</v>
      </c>
      <c r="L314" s="2">
        <v>3.57</v>
      </c>
      <c r="M314" s="6">
        <v>1.4875</v>
      </c>
      <c r="N314" s="6">
        <v>1.375</v>
      </c>
      <c r="O314" s="6">
        <v>0.92436974789915971</v>
      </c>
      <c r="P314" s="6">
        <v>28.274399999999996</v>
      </c>
      <c r="Q314" s="2" t="s">
        <v>47</v>
      </c>
      <c r="R314" s="7">
        <v>-1</v>
      </c>
      <c r="S314" s="7">
        <v>42.88</v>
      </c>
      <c r="T314" s="2" t="str">
        <f t="shared" si="4"/>
        <v>n</v>
      </c>
    </row>
    <row r="315" spans="1:20">
      <c r="A315" s="2">
        <v>2</v>
      </c>
      <c r="B315" s="4">
        <v>10</v>
      </c>
      <c r="C315" s="2">
        <v>309</v>
      </c>
      <c r="D315" s="5">
        <v>40818</v>
      </c>
      <c r="E315" s="2" t="s">
        <v>40</v>
      </c>
      <c r="F315" s="2" t="s">
        <v>37</v>
      </c>
      <c r="G315" s="2">
        <v>2</v>
      </c>
      <c r="H315" s="2">
        <v>0</v>
      </c>
      <c r="I315" s="2" t="s">
        <v>9</v>
      </c>
      <c r="J315" s="2">
        <v>2.2000000000000002</v>
      </c>
      <c r="K315" s="2">
        <v>3.3</v>
      </c>
      <c r="L315" s="2">
        <v>4.03</v>
      </c>
      <c r="M315" s="6">
        <v>1.8318181818181818</v>
      </c>
      <c r="N315" s="6">
        <v>1.4999999999999998</v>
      </c>
      <c r="O315" s="6">
        <v>0.81885856079404462</v>
      </c>
      <c r="P315" s="6">
        <v>29.2578</v>
      </c>
      <c r="Q315" s="2" t="s">
        <v>47</v>
      </c>
      <c r="R315" s="7">
        <v>-1</v>
      </c>
      <c r="S315" s="7">
        <v>41.88</v>
      </c>
      <c r="T315" s="2" t="str">
        <f t="shared" si="4"/>
        <v>n</v>
      </c>
    </row>
    <row r="316" spans="1:20">
      <c r="A316" s="2">
        <v>2</v>
      </c>
      <c r="B316" s="4">
        <v>10</v>
      </c>
      <c r="C316" s="2">
        <v>310</v>
      </c>
      <c r="D316" s="5">
        <v>40818</v>
      </c>
      <c r="E316" s="2" t="s">
        <v>35</v>
      </c>
      <c r="F316" s="2" t="s">
        <v>27</v>
      </c>
      <c r="G316" s="2">
        <v>4</v>
      </c>
      <c r="H316" s="2">
        <v>0</v>
      </c>
      <c r="I316" s="2" t="s">
        <v>9</v>
      </c>
      <c r="J316" s="2">
        <v>2.29</v>
      </c>
      <c r="K316" s="2">
        <v>3.37</v>
      </c>
      <c r="L316" s="2">
        <v>3.84</v>
      </c>
      <c r="M316" s="6">
        <v>1.6768558951965065</v>
      </c>
      <c r="N316" s="6">
        <v>1.4716157205240175</v>
      </c>
      <c r="O316" s="6">
        <v>0.87760416666666674</v>
      </c>
      <c r="P316" s="6">
        <v>29.634432</v>
      </c>
      <c r="Q316" s="2" t="s">
        <v>47</v>
      </c>
      <c r="R316" s="7">
        <v>-1</v>
      </c>
      <c r="S316" s="7">
        <v>40.880000000000003</v>
      </c>
      <c r="T316" s="2" t="str">
        <f t="shared" si="4"/>
        <v>n</v>
      </c>
    </row>
    <row r="317" spans="1:20">
      <c r="A317" s="2">
        <v>2</v>
      </c>
      <c r="B317" s="4">
        <v>10</v>
      </c>
      <c r="C317" s="2">
        <v>311</v>
      </c>
      <c r="D317" s="5">
        <v>40819</v>
      </c>
      <c r="E317" s="2" t="s">
        <v>29</v>
      </c>
      <c r="F317" s="2" t="s">
        <v>26</v>
      </c>
      <c r="G317" s="2">
        <v>2</v>
      </c>
      <c r="H317" s="2">
        <v>0</v>
      </c>
      <c r="I317" s="2" t="s">
        <v>9</v>
      </c>
      <c r="J317" s="2">
        <v>2.12</v>
      </c>
      <c r="K317" s="2">
        <v>3.4</v>
      </c>
      <c r="L317" s="2">
        <v>4.25</v>
      </c>
      <c r="M317" s="6">
        <v>2.0047169811320753</v>
      </c>
      <c r="N317" s="6">
        <v>1.6037735849056602</v>
      </c>
      <c r="O317" s="6">
        <v>0.79999999999999993</v>
      </c>
      <c r="P317" s="6">
        <v>30.634</v>
      </c>
      <c r="Q317" s="2" t="s">
        <v>47</v>
      </c>
      <c r="R317" s="7">
        <v>-1</v>
      </c>
      <c r="S317" s="7">
        <v>39.880000000000003</v>
      </c>
      <c r="T317" s="2" t="str">
        <f t="shared" si="4"/>
        <v>n</v>
      </c>
    </row>
    <row r="318" spans="1:20">
      <c r="A318" s="2">
        <v>2</v>
      </c>
      <c r="B318" s="4">
        <v>10</v>
      </c>
      <c r="C318" s="2">
        <v>312</v>
      </c>
      <c r="D318" s="5">
        <v>40830</v>
      </c>
      <c r="E318" s="2" t="s">
        <v>32</v>
      </c>
      <c r="F318" s="2" t="s">
        <v>29</v>
      </c>
      <c r="G318" s="2">
        <v>1</v>
      </c>
      <c r="H318" s="2">
        <v>0</v>
      </c>
      <c r="I318" s="2" t="s">
        <v>9</v>
      </c>
      <c r="J318" s="2">
        <v>1.57</v>
      </c>
      <c r="K318" s="2">
        <v>4.2</v>
      </c>
      <c r="L318" s="2">
        <v>8.5</v>
      </c>
      <c r="M318" s="6">
        <v>5.4140127388535033</v>
      </c>
      <c r="N318" s="6">
        <v>2.6751592356687897</v>
      </c>
      <c r="O318" s="6">
        <v>0.49411764705882355</v>
      </c>
      <c r="P318" s="6">
        <v>56.048999999999999</v>
      </c>
      <c r="Q318" s="2" t="s">
        <v>47</v>
      </c>
      <c r="R318" s="7">
        <v>-1</v>
      </c>
      <c r="S318" s="7">
        <v>38.880000000000003</v>
      </c>
      <c r="T318" s="2" t="str">
        <f t="shared" si="4"/>
        <v>n</v>
      </c>
    </row>
    <row r="319" spans="1:20">
      <c r="A319" s="2">
        <v>2</v>
      </c>
      <c r="B319" s="4">
        <v>10</v>
      </c>
      <c r="C319" s="2">
        <v>313</v>
      </c>
      <c r="D319" s="5">
        <v>40830</v>
      </c>
      <c r="E319" s="2" t="s">
        <v>42</v>
      </c>
      <c r="F319" s="2" t="s">
        <v>39</v>
      </c>
      <c r="G319" s="2">
        <v>1</v>
      </c>
      <c r="H319" s="2">
        <v>0</v>
      </c>
      <c r="I319" s="2" t="s">
        <v>9</v>
      </c>
      <c r="J319" s="2">
        <v>2.4500000000000002</v>
      </c>
      <c r="K319" s="2">
        <v>3.35</v>
      </c>
      <c r="L319" s="2">
        <v>3.71</v>
      </c>
      <c r="M319" s="6">
        <v>1.5142857142857142</v>
      </c>
      <c r="N319" s="6">
        <v>1.3673469387755102</v>
      </c>
      <c r="O319" s="6">
        <v>0.90296495956873324</v>
      </c>
      <c r="P319" s="6">
        <v>30.449825000000004</v>
      </c>
      <c r="Q319" s="2" t="s">
        <v>47</v>
      </c>
      <c r="R319" s="7">
        <v>-1</v>
      </c>
      <c r="S319" s="7">
        <v>37.880000000000003</v>
      </c>
      <c r="T319" s="2" t="str">
        <f t="shared" si="4"/>
        <v>n</v>
      </c>
    </row>
    <row r="320" spans="1:20">
      <c r="A320" s="2">
        <v>2</v>
      </c>
      <c r="B320" s="4">
        <v>10</v>
      </c>
      <c r="C320" s="2">
        <v>314</v>
      </c>
      <c r="D320" s="5">
        <v>40831</v>
      </c>
      <c r="E320" s="2" t="s">
        <v>24</v>
      </c>
      <c r="F320" s="2" t="s">
        <v>35</v>
      </c>
      <c r="G320" s="2">
        <v>3</v>
      </c>
      <c r="H320" s="2">
        <v>0</v>
      </c>
      <c r="I320" s="2" t="s">
        <v>9</v>
      </c>
      <c r="J320" s="2">
        <v>4.2</v>
      </c>
      <c r="K320" s="2">
        <v>3.38</v>
      </c>
      <c r="L320" s="2">
        <v>2.29</v>
      </c>
      <c r="M320" s="6">
        <v>0.54523809523809519</v>
      </c>
      <c r="N320" s="6">
        <v>0.80476190476190468</v>
      </c>
      <c r="O320" s="6">
        <v>1.4759825327510916</v>
      </c>
      <c r="P320" s="6">
        <v>32.508839999999999</v>
      </c>
      <c r="Q320" s="2" t="s">
        <v>48</v>
      </c>
      <c r="R320" s="7">
        <v>3.2</v>
      </c>
      <c r="S320" s="7">
        <v>41.080000000000005</v>
      </c>
      <c r="T320" s="2">
        <f t="shared" si="4"/>
        <v>1</v>
      </c>
    </row>
    <row r="321" spans="1:20">
      <c r="A321" s="2">
        <v>2</v>
      </c>
      <c r="B321" s="4">
        <v>10</v>
      </c>
      <c r="C321" s="2">
        <v>315</v>
      </c>
      <c r="D321" s="5">
        <v>40831</v>
      </c>
      <c r="E321" s="2" t="s">
        <v>27</v>
      </c>
      <c r="F321" s="2" t="s">
        <v>26</v>
      </c>
      <c r="G321" s="2">
        <v>1</v>
      </c>
      <c r="H321" s="2">
        <v>1</v>
      </c>
      <c r="I321" s="2" t="s">
        <v>10</v>
      </c>
      <c r="J321" s="2">
        <v>1.75</v>
      </c>
      <c r="K321" s="2">
        <v>3.78</v>
      </c>
      <c r="L321" s="2">
        <v>5.8</v>
      </c>
      <c r="M321" s="6">
        <v>3.3142857142857141</v>
      </c>
      <c r="N321" s="6">
        <v>2.1599999999999997</v>
      </c>
      <c r="O321" s="6">
        <v>0.65172413793103445</v>
      </c>
      <c r="P321" s="6">
        <v>38.366999999999997</v>
      </c>
      <c r="Q321" s="2" t="s">
        <v>47</v>
      </c>
      <c r="R321" s="7">
        <v>-1</v>
      </c>
      <c r="S321" s="7">
        <v>40.080000000000005</v>
      </c>
      <c r="T321" s="2" t="str">
        <f t="shared" si="4"/>
        <v>n</v>
      </c>
    </row>
    <row r="322" spans="1:20">
      <c r="A322" s="2">
        <v>2</v>
      </c>
      <c r="B322" s="4">
        <v>10</v>
      </c>
      <c r="C322" s="2">
        <v>316</v>
      </c>
      <c r="D322" s="5">
        <v>40831</v>
      </c>
      <c r="E322" s="2" t="s">
        <v>37</v>
      </c>
      <c r="F322" s="2" t="s">
        <v>36</v>
      </c>
      <c r="G322" s="2">
        <v>3</v>
      </c>
      <c r="H322" s="2">
        <v>1</v>
      </c>
      <c r="I322" s="2" t="s">
        <v>9</v>
      </c>
      <c r="J322" s="2">
        <v>1.55</v>
      </c>
      <c r="K322" s="2">
        <v>4.26</v>
      </c>
      <c r="L322" s="2">
        <v>8.11</v>
      </c>
      <c r="M322" s="6">
        <v>5.2322580645161283</v>
      </c>
      <c r="N322" s="6">
        <v>2.7483870967741932</v>
      </c>
      <c r="O322" s="6">
        <v>0.52527743526510484</v>
      </c>
      <c r="P322" s="6">
        <v>53.550329999999995</v>
      </c>
      <c r="Q322" s="2" t="s">
        <v>47</v>
      </c>
      <c r="R322" s="7">
        <v>-1</v>
      </c>
      <c r="S322" s="7">
        <v>39.080000000000005</v>
      </c>
      <c r="T322" s="2" t="str">
        <f t="shared" si="4"/>
        <v>n</v>
      </c>
    </row>
    <row r="323" spans="1:20">
      <c r="A323" s="2">
        <v>2</v>
      </c>
      <c r="B323" s="4">
        <v>10</v>
      </c>
      <c r="C323" s="2">
        <v>317</v>
      </c>
      <c r="D323" s="5">
        <v>40832</v>
      </c>
      <c r="E323" s="2" t="s">
        <v>34</v>
      </c>
      <c r="F323" s="2" t="s">
        <v>40</v>
      </c>
      <c r="G323" s="2">
        <v>0</v>
      </c>
      <c r="H323" s="2">
        <v>1</v>
      </c>
      <c r="I323" s="2" t="s">
        <v>28</v>
      </c>
      <c r="J323" s="2">
        <v>2.81</v>
      </c>
      <c r="K323" s="2">
        <v>3.49</v>
      </c>
      <c r="L323" s="2">
        <v>2.77</v>
      </c>
      <c r="M323" s="6">
        <v>0.98576512455516008</v>
      </c>
      <c r="N323" s="6">
        <v>1.2419928825622777</v>
      </c>
      <c r="O323" s="6">
        <v>1.2599277978339352</v>
      </c>
      <c r="P323" s="6">
        <v>27.165113000000002</v>
      </c>
      <c r="Q323" s="2" t="s">
        <v>47</v>
      </c>
      <c r="R323" s="7">
        <v>-1</v>
      </c>
      <c r="S323" s="7">
        <v>38.080000000000005</v>
      </c>
      <c r="T323" s="2" t="str">
        <f t="shared" si="4"/>
        <v>n</v>
      </c>
    </row>
    <row r="324" spans="1:20">
      <c r="A324" s="2">
        <v>2</v>
      </c>
      <c r="B324" s="4">
        <v>10</v>
      </c>
      <c r="C324" s="2">
        <v>318</v>
      </c>
      <c r="D324" s="5">
        <v>40832</v>
      </c>
      <c r="E324" s="2" t="s">
        <v>30</v>
      </c>
      <c r="F324" s="2" t="s">
        <v>33</v>
      </c>
      <c r="G324" s="2">
        <v>0</v>
      </c>
      <c r="H324" s="2">
        <v>1</v>
      </c>
      <c r="I324" s="2" t="s">
        <v>28</v>
      </c>
      <c r="J324" s="2">
        <v>2.2000000000000002</v>
      </c>
      <c r="K324" s="2">
        <v>3.35</v>
      </c>
      <c r="L324" s="2">
        <v>4.16</v>
      </c>
      <c r="M324" s="6">
        <v>1.8909090909090909</v>
      </c>
      <c r="N324" s="6">
        <v>1.5227272727272727</v>
      </c>
      <c r="O324" s="6">
        <v>0.80528846153846156</v>
      </c>
      <c r="P324" s="6">
        <v>30.659200000000006</v>
      </c>
      <c r="Q324" s="2" t="s">
        <v>48</v>
      </c>
      <c r="R324" s="7">
        <v>3.16</v>
      </c>
      <c r="S324" s="7">
        <v>41.240000000000009</v>
      </c>
      <c r="T324" s="2">
        <f t="shared" si="4"/>
        <v>1</v>
      </c>
    </row>
    <row r="325" spans="1:20">
      <c r="A325" s="2">
        <v>2</v>
      </c>
      <c r="B325" s="4">
        <v>10</v>
      </c>
      <c r="C325" s="2">
        <v>319</v>
      </c>
      <c r="D325" s="5">
        <v>40833</v>
      </c>
      <c r="E325" s="2" t="s">
        <v>31</v>
      </c>
      <c r="F325" s="2" t="s">
        <v>41</v>
      </c>
      <c r="G325" s="2">
        <v>0</v>
      </c>
      <c r="H325" s="2">
        <v>1</v>
      </c>
      <c r="I325" s="2" t="s">
        <v>28</v>
      </c>
      <c r="J325" s="2">
        <v>1.91</v>
      </c>
      <c r="K325" s="2">
        <v>3.63</v>
      </c>
      <c r="L325" s="2">
        <v>4.76</v>
      </c>
      <c r="M325" s="6">
        <v>2.4921465968586389</v>
      </c>
      <c r="N325" s="6">
        <v>1.9005235602094241</v>
      </c>
      <c r="O325" s="6">
        <v>0.76260504201680679</v>
      </c>
      <c r="P325" s="6">
        <v>33.002507999999992</v>
      </c>
      <c r="Q325" s="2" t="s">
        <v>48</v>
      </c>
      <c r="R325" s="7">
        <v>3.76</v>
      </c>
      <c r="S325" s="7">
        <v>45.000000000000007</v>
      </c>
      <c r="T325" s="2">
        <f t="shared" si="4"/>
        <v>1</v>
      </c>
    </row>
    <row r="326" spans="1:20" hidden="1">
      <c r="A326" s="2">
        <v>2</v>
      </c>
      <c r="B326" s="4">
        <v>10</v>
      </c>
      <c r="C326" s="2">
        <v>320</v>
      </c>
      <c r="D326" s="5">
        <v>40837</v>
      </c>
      <c r="E326" s="2" t="s">
        <v>26</v>
      </c>
      <c r="F326" s="2" t="s">
        <v>34</v>
      </c>
      <c r="G326" s="2">
        <v>1</v>
      </c>
      <c r="H326" s="2">
        <v>2</v>
      </c>
      <c r="I326" s="2" t="s">
        <v>28</v>
      </c>
      <c r="J326" s="2">
        <v>2.52</v>
      </c>
      <c r="K326" s="2">
        <v>3.3</v>
      </c>
      <c r="L326" s="2">
        <v>3.21</v>
      </c>
      <c r="M326" s="6">
        <v>1.2738095238095237</v>
      </c>
      <c r="N326" s="6">
        <v>1.3095238095238095</v>
      </c>
      <c r="O326" s="6">
        <v>1.02803738317757</v>
      </c>
      <c r="P326" s="6">
        <v>26.694359999999996</v>
      </c>
      <c r="Q326" s="2" t="s">
        <v>48</v>
      </c>
      <c r="R326" s="7">
        <v>2.2100000000000004</v>
      </c>
      <c r="S326" s="7">
        <v>47.210000000000008</v>
      </c>
      <c r="T326" s="2">
        <f t="shared" si="4"/>
        <v>1</v>
      </c>
    </row>
    <row r="327" spans="1:20">
      <c r="A327" s="2">
        <v>2</v>
      </c>
      <c r="B327" s="4">
        <v>10</v>
      </c>
      <c r="C327" s="2">
        <v>321</v>
      </c>
      <c r="D327" s="5">
        <v>40837</v>
      </c>
      <c r="E327" s="2" t="s">
        <v>30</v>
      </c>
      <c r="F327" s="2" t="s">
        <v>29</v>
      </c>
      <c r="G327" s="2">
        <v>3</v>
      </c>
      <c r="H327" s="2">
        <v>1</v>
      </c>
      <c r="I327" s="2" t="s">
        <v>9</v>
      </c>
      <c r="J327" s="2">
        <v>2.38</v>
      </c>
      <c r="K327" s="2">
        <v>3.52</v>
      </c>
      <c r="L327" s="2">
        <v>3.41</v>
      </c>
      <c r="M327" s="6">
        <v>1.4327731092436975</v>
      </c>
      <c r="N327" s="6">
        <v>1.4789915966386555</v>
      </c>
      <c r="O327" s="6">
        <v>1.032258064516129</v>
      </c>
      <c r="P327" s="6">
        <v>28.567615999999997</v>
      </c>
      <c r="Q327" s="2" t="s">
        <v>47</v>
      </c>
      <c r="R327" s="7">
        <v>-1</v>
      </c>
      <c r="S327" s="7">
        <v>46.210000000000008</v>
      </c>
      <c r="T327" s="2" t="str">
        <f t="shared" ref="T327:T390" si="5">IF(Q327="","",IF(Q327="W",1,"n"))</f>
        <v>n</v>
      </c>
    </row>
    <row r="328" spans="1:20">
      <c r="A328" s="2">
        <v>2</v>
      </c>
      <c r="B328" s="4">
        <v>10</v>
      </c>
      <c r="C328" s="2">
        <v>322</v>
      </c>
      <c r="D328" s="5">
        <v>40838</v>
      </c>
      <c r="E328" s="2" t="s">
        <v>36</v>
      </c>
      <c r="F328" s="2" t="s">
        <v>24</v>
      </c>
      <c r="G328" s="2">
        <v>1</v>
      </c>
      <c r="H328" s="2">
        <v>0</v>
      </c>
      <c r="I328" s="2" t="s">
        <v>9</v>
      </c>
      <c r="J328" s="2">
        <v>1.85</v>
      </c>
      <c r="K328" s="2">
        <v>3.75</v>
      </c>
      <c r="L328" s="2">
        <v>5.59</v>
      </c>
      <c r="M328" s="6">
        <v>3.0216216216216214</v>
      </c>
      <c r="N328" s="6">
        <v>2.0270270270270268</v>
      </c>
      <c r="O328" s="6">
        <v>0.67084078711985695</v>
      </c>
      <c r="P328" s="6">
        <v>38.780625000000001</v>
      </c>
      <c r="Q328" s="2" t="s">
        <v>47</v>
      </c>
      <c r="R328" s="7">
        <v>-1</v>
      </c>
      <c r="S328" s="7">
        <v>45.210000000000008</v>
      </c>
      <c r="T328" s="2" t="str">
        <f t="shared" si="5"/>
        <v>n</v>
      </c>
    </row>
    <row r="329" spans="1:20">
      <c r="A329" s="2">
        <v>2</v>
      </c>
      <c r="B329" s="4">
        <v>10</v>
      </c>
      <c r="C329" s="2">
        <v>323</v>
      </c>
      <c r="D329" s="5">
        <v>40838</v>
      </c>
      <c r="E329" s="2" t="s">
        <v>33</v>
      </c>
      <c r="F329" s="2" t="s">
        <v>32</v>
      </c>
      <c r="G329" s="2">
        <v>0</v>
      </c>
      <c r="H329" s="2">
        <v>0</v>
      </c>
      <c r="I329" s="2" t="s">
        <v>10</v>
      </c>
      <c r="J329" s="2">
        <v>3.75</v>
      </c>
      <c r="K329" s="2">
        <v>3.34</v>
      </c>
      <c r="L329" s="2">
        <v>2.27</v>
      </c>
      <c r="M329" s="6">
        <v>0.60533333333333339</v>
      </c>
      <c r="N329" s="6">
        <v>0.89066666666666661</v>
      </c>
      <c r="O329" s="6">
        <v>1.4713656387665197</v>
      </c>
      <c r="P329" s="6">
        <v>28.431749999999997</v>
      </c>
      <c r="Q329" s="2" t="s">
        <v>47</v>
      </c>
      <c r="R329" s="7">
        <v>-1</v>
      </c>
      <c r="S329" s="7">
        <v>44.210000000000008</v>
      </c>
      <c r="T329" s="2" t="str">
        <f t="shared" si="5"/>
        <v>n</v>
      </c>
    </row>
    <row r="330" spans="1:20">
      <c r="A330" s="2">
        <v>2</v>
      </c>
      <c r="B330" s="4">
        <v>10</v>
      </c>
      <c r="C330" s="2">
        <v>324</v>
      </c>
      <c r="D330" s="5">
        <v>40838</v>
      </c>
      <c r="E330" s="2" t="s">
        <v>35</v>
      </c>
      <c r="F330" s="2" t="s">
        <v>42</v>
      </c>
      <c r="G330" s="2">
        <v>1</v>
      </c>
      <c r="H330" s="2">
        <v>0</v>
      </c>
      <c r="I330" s="2" t="s">
        <v>9</v>
      </c>
      <c r="J330" s="2">
        <v>1.55</v>
      </c>
      <c r="K330" s="2">
        <v>4.2</v>
      </c>
      <c r="L330" s="2">
        <v>8.5</v>
      </c>
      <c r="M330" s="6">
        <v>5.4838709677419351</v>
      </c>
      <c r="N330" s="6">
        <v>2.709677419354839</v>
      </c>
      <c r="O330" s="6">
        <v>0.49411764705882355</v>
      </c>
      <c r="P330" s="6">
        <v>55.335000000000008</v>
      </c>
      <c r="Q330" s="2" t="s">
        <v>47</v>
      </c>
      <c r="R330" s="7">
        <v>-1</v>
      </c>
      <c r="S330" s="7">
        <v>43.210000000000008</v>
      </c>
      <c r="T330" s="2" t="str">
        <f t="shared" si="5"/>
        <v>n</v>
      </c>
    </row>
    <row r="331" spans="1:20">
      <c r="A331" s="2">
        <v>2</v>
      </c>
      <c r="B331" s="4">
        <v>10</v>
      </c>
      <c r="C331" s="2">
        <v>325</v>
      </c>
      <c r="D331" s="5">
        <v>40839</v>
      </c>
      <c r="E331" s="2" t="s">
        <v>40</v>
      </c>
      <c r="F331" s="2" t="s">
        <v>31</v>
      </c>
      <c r="G331" s="2">
        <v>2</v>
      </c>
      <c r="H331" s="2">
        <v>0</v>
      </c>
      <c r="I331" s="2" t="s">
        <v>9</v>
      </c>
      <c r="J331" s="2">
        <v>1.63</v>
      </c>
      <c r="K331" s="2">
        <v>4.1100000000000003</v>
      </c>
      <c r="L331" s="2">
        <v>6.4</v>
      </c>
      <c r="M331" s="6">
        <v>3.9263803680981599</v>
      </c>
      <c r="N331" s="6">
        <v>2.5214723926380374</v>
      </c>
      <c r="O331" s="6">
        <v>0.64218750000000002</v>
      </c>
      <c r="P331" s="6">
        <v>42.875520000000002</v>
      </c>
      <c r="Q331" s="2" t="s">
        <v>47</v>
      </c>
      <c r="R331" s="7">
        <v>-1</v>
      </c>
      <c r="S331" s="7">
        <v>42.210000000000008</v>
      </c>
      <c r="T331" s="2" t="str">
        <f t="shared" si="5"/>
        <v>n</v>
      </c>
    </row>
    <row r="332" spans="1:20">
      <c r="A332" s="2">
        <v>2</v>
      </c>
      <c r="B332" s="4">
        <v>10</v>
      </c>
      <c r="C332" s="2">
        <v>326</v>
      </c>
      <c r="D332" s="5">
        <v>40839</v>
      </c>
      <c r="E332" s="2" t="s">
        <v>41</v>
      </c>
      <c r="F332" s="2" t="s">
        <v>37</v>
      </c>
      <c r="G332" s="2">
        <v>1</v>
      </c>
      <c r="H332" s="2">
        <v>2</v>
      </c>
      <c r="I332" s="2" t="s">
        <v>28</v>
      </c>
      <c r="J332" s="2">
        <v>4.59</v>
      </c>
      <c r="K332" s="2">
        <v>3.4</v>
      </c>
      <c r="L332" s="2">
        <v>2.12</v>
      </c>
      <c r="M332" s="6">
        <v>0.46187363834422662</v>
      </c>
      <c r="N332" s="6">
        <v>0.7407407407407407</v>
      </c>
      <c r="O332" s="6">
        <v>1.6037735849056602</v>
      </c>
      <c r="P332" s="6">
        <v>33.084720000000004</v>
      </c>
      <c r="Q332" s="2" t="s">
        <v>47</v>
      </c>
      <c r="R332" s="7">
        <v>-1</v>
      </c>
      <c r="S332" s="7">
        <v>41.210000000000008</v>
      </c>
      <c r="T332" s="2" t="str">
        <f t="shared" si="5"/>
        <v>n</v>
      </c>
    </row>
    <row r="333" spans="1:20">
      <c r="A333" s="2">
        <v>2</v>
      </c>
      <c r="B333" s="4">
        <v>10</v>
      </c>
      <c r="C333" s="2">
        <v>327</v>
      </c>
      <c r="D333" s="5">
        <v>40840</v>
      </c>
      <c r="E333" s="2" t="s">
        <v>39</v>
      </c>
      <c r="F333" s="2" t="s">
        <v>27</v>
      </c>
      <c r="G333" s="2">
        <v>0</v>
      </c>
      <c r="H333" s="2">
        <v>0</v>
      </c>
      <c r="I333" s="2" t="s">
        <v>10</v>
      </c>
      <c r="J333" s="2">
        <v>2.9</v>
      </c>
      <c r="K333" s="2">
        <v>3.2</v>
      </c>
      <c r="L333" s="2">
        <v>3.01</v>
      </c>
      <c r="M333" s="6">
        <v>1.0379310344827586</v>
      </c>
      <c r="N333" s="6">
        <v>1.103448275862069</v>
      </c>
      <c r="O333" s="6">
        <v>1.0631229235880399</v>
      </c>
      <c r="P333" s="6">
        <v>27.932799999999997</v>
      </c>
      <c r="Q333" s="2" t="s">
        <v>47</v>
      </c>
      <c r="R333" s="7">
        <v>-1</v>
      </c>
      <c r="S333" s="7">
        <v>40.210000000000008</v>
      </c>
      <c r="T333" s="2" t="str">
        <f t="shared" si="5"/>
        <v>n</v>
      </c>
    </row>
    <row r="334" spans="1:20">
      <c r="A334" s="2">
        <v>2</v>
      </c>
      <c r="B334" s="4">
        <v>10</v>
      </c>
      <c r="C334" s="2">
        <v>328</v>
      </c>
      <c r="D334" s="5">
        <v>40844</v>
      </c>
      <c r="E334" s="2" t="s">
        <v>26</v>
      </c>
      <c r="F334" s="2" t="s">
        <v>36</v>
      </c>
      <c r="G334" s="2">
        <v>2</v>
      </c>
      <c r="H334" s="2">
        <v>0</v>
      </c>
      <c r="I334" s="2" t="s">
        <v>9</v>
      </c>
      <c r="J334" s="2">
        <v>2.4500000000000002</v>
      </c>
      <c r="K334" s="2">
        <v>3.15</v>
      </c>
      <c r="L334" s="2">
        <v>3.83</v>
      </c>
      <c r="M334" s="6">
        <v>1.5632653061224488</v>
      </c>
      <c r="N334" s="6">
        <v>1.2857142857142856</v>
      </c>
      <c r="O334" s="6">
        <v>0.82245430809399478</v>
      </c>
      <c r="P334" s="6">
        <v>29.558025000000001</v>
      </c>
      <c r="Q334" s="2" t="s">
        <v>47</v>
      </c>
      <c r="R334" s="7">
        <v>-1</v>
      </c>
      <c r="S334" s="7">
        <v>39.210000000000008</v>
      </c>
      <c r="T334" s="2" t="str">
        <f t="shared" si="5"/>
        <v>n</v>
      </c>
    </row>
    <row r="335" spans="1:20">
      <c r="A335" s="2">
        <v>2</v>
      </c>
      <c r="B335" s="4">
        <v>10</v>
      </c>
      <c r="C335" s="2">
        <v>329</v>
      </c>
      <c r="D335" s="5">
        <v>40844</v>
      </c>
      <c r="E335" s="2" t="s">
        <v>35</v>
      </c>
      <c r="F335" s="2" t="s">
        <v>33</v>
      </c>
      <c r="G335" s="2">
        <v>1</v>
      </c>
      <c r="H335" s="2">
        <v>0</v>
      </c>
      <c r="I335" s="2" t="s">
        <v>9</v>
      </c>
      <c r="J335" s="2">
        <v>1.8</v>
      </c>
      <c r="K335" s="2">
        <v>3.6</v>
      </c>
      <c r="L335" s="2">
        <v>5.66</v>
      </c>
      <c r="M335" s="6">
        <v>3.1444444444444444</v>
      </c>
      <c r="N335" s="6">
        <v>2</v>
      </c>
      <c r="O335" s="6">
        <v>0.63604240282685509</v>
      </c>
      <c r="P335" s="6">
        <v>36.6768</v>
      </c>
      <c r="Q335" s="2" t="s">
        <v>47</v>
      </c>
      <c r="R335" s="7">
        <v>-1</v>
      </c>
      <c r="S335" s="7">
        <v>38.210000000000008</v>
      </c>
      <c r="T335" s="2" t="str">
        <f t="shared" si="5"/>
        <v>n</v>
      </c>
    </row>
    <row r="336" spans="1:20" hidden="1">
      <c r="A336" s="2">
        <v>2</v>
      </c>
      <c r="B336" s="4">
        <v>10</v>
      </c>
      <c r="C336" s="2">
        <v>330</v>
      </c>
      <c r="D336" s="5">
        <v>40845</v>
      </c>
      <c r="E336" s="2" t="s">
        <v>24</v>
      </c>
      <c r="F336" s="2" t="s">
        <v>30</v>
      </c>
      <c r="G336" s="2">
        <v>2</v>
      </c>
      <c r="H336" s="2">
        <v>1</v>
      </c>
      <c r="I336" s="2" t="s">
        <v>9</v>
      </c>
      <c r="J336" s="2">
        <v>2.4</v>
      </c>
      <c r="K336" s="2">
        <v>3.3</v>
      </c>
      <c r="L336" s="2">
        <v>3.38</v>
      </c>
      <c r="M336" s="6">
        <v>1.4083333333333334</v>
      </c>
      <c r="N336" s="6">
        <v>1.375</v>
      </c>
      <c r="O336" s="6">
        <v>0.97633136094674555</v>
      </c>
      <c r="P336" s="6">
        <v>26.769599999999997</v>
      </c>
      <c r="Q336" s="2" t="s">
        <v>47</v>
      </c>
      <c r="R336" s="7">
        <v>-1</v>
      </c>
      <c r="S336" s="7">
        <v>37.210000000000008</v>
      </c>
      <c r="T336" s="2" t="str">
        <f t="shared" si="5"/>
        <v>n</v>
      </c>
    </row>
    <row r="337" spans="1:20">
      <c r="A337" s="2">
        <v>2</v>
      </c>
      <c r="B337" s="4">
        <v>10</v>
      </c>
      <c r="C337" s="2">
        <v>331</v>
      </c>
      <c r="D337" s="5">
        <v>40845</v>
      </c>
      <c r="E337" s="2" t="s">
        <v>31</v>
      </c>
      <c r="F337" s="2" t="s">
        <v>39</v>
      </c>
      <c r="G337" s="2">
        <v>1</v>
      </c>
      <c r="H337" s="2">
        <v>0</v>
      </c>
      <c r="I337" s="2" t="s">
        <v>9</v>
      </c>
      <c r="J337" s="2">
        <v>1.9</v>
      </c>
      <c r="K337" s="2">
        <v>3.65</v>
      </c>
      <c r="L337" s="2">
        <v>4.75</v>
      </c>
      <c r="M337" s="6">
        <v>2.5</v>
      </c>
      <c r="N337" s="6">
        <v>1.9210526315789473</v>
      </c>
      <c r="O337" s="6">
        <v>0.76842105263157889</v>
      </c>
      <c r="P337" s="6">
        <v>32.941249999999997</v>
      </c>
      <c r="Q337" s="2" t="s">
        <v>47</v>
      </c>
      <c r="R337" s="7">
        <v>-1</v>
      </c>
      <c r="S337" s="7">
        <v>36.210000000000008</v>
      </c>
      <c r="T337" s="2" t="str">
        <f t="shared" si="5"/>
        <v>n</v>
      </c>
    </row>
    <row r="338" spans="1:20">
      <c r="A338" s="2">
        <v>2</v>
      </c>
      <c r="B338" s="4">
        <v>10</v>
      </c>
      <c r="C338" s="2">
        <v>332</v>
      </c>
      <c r="D338" s="5">
        <v>40845</v>
      </c>
      <c r="E338" s="2" t="s">
        <v>37</v>
      </c>
      <c r="F338" s="2" t="s">
        <v>42</v>
      </c>
      <c r="G338" s="2">
        <v>0</v>
      </c>
      <c r="H338" s="2">
        <v>1</v>
      </c>
      <c r="I338" s="2" t="s">
        <v>28</v>
      </c>
      <c r="J338" s="2">
        <v>1.49</v>
      </c>
      <c r="K338" s="2">
        <v>4.59</v>
      </c>
      <c r="L338" s="2">
        <v>8.94</v>
      </c>
      <c r="M338" s="6">
        <v>6</v>
      </c>
      <c r="N338" s="6">
        <v>3.0805369127516777</v>
      </c>
      <c r="O338" s="6">
        <v>0.51342281879194629</v>
      </c>
      <c r="P338" s="6">
        <v>61.141553999999999</v>
      </c>
      <c r="Q338" s="2" t="s">
        <v>48</v>
      </c>
      <c r="R338" s="7">
        <v>7.9399999999999995</v>
      </c>
      <c r="S338" s="7">
        <v>44.150000000000006</v>
      </c>
      <c r="T338" s="2">
        <f t="shared" si="5"/>
        <v>1</v>
      </c>
    </row>
    <row r="339" spans="1:20">
      <c r="A339" s="2">
        <v>2</v>
      </c>
      <c r="B339" s="4">
        <v>10</v>
      </c>
      <c r="C339" s="2">
        <v>333</v>
      </c>
      <c r="D339" s="5">
        <v>40846</v>
      </c>
      <c r="E339" s="2" t="s">
        <v>29</v>
      </c>
      <c r="F339" s="2" t="s">
        <v>41</v>
      </c>
      <c r="G339" s="2">
        <v>0</v>
      </c>
      <c r="H339" s="2">
        <v>2</v>
      </c>
      <c r="I339" s="2" t="s">
        <v>28</v>
      </c>
      <c r="J339" s="2">
        <v>1.9</v>
      </c>
      <c r="K339" s="2">
        <v>3.55</v>
      </c>
      <c r="L339" s="2">
        <v>4.84</v>
      </c>
      <c r="M339" s="6">
        <v>2.5473684210526315</v>
      </c>
      <c r="N339" s="6">
        <v>1.868421052631579</v>
      </c>
      <c r="O339" s="6">
        <v>0.73347107438016523</v>
      </c>
      <c r="P339" s="6">
        <v>32.645799999999994</v>
      </c>
      <c r="Q339" s="2" t="s">
        <v>48</v>
      </c>
      <c r="R339" s="7">
        <v>3.84</v>
      </c>
      <c r="S339" s="7">
        <v>47.990000000000009</v>
      </c>
      <c r="T339" s="2">
        <f t="shared" si="5"/>
        <v>1</v>
      </c>
    </row>
    <row r="340" spans="1:20">
      <c r="A340" s="2">
        <v>2</v>
      </c>
      <c r="B340" s="4">
        <v>10</v>
      </c>
      <c r="C340" s="2">
        <v>334</v>
      </c>
      <c r="D340" s="5">
        <v>40846</v>
      </c>
      <c r="E340" s="2" t="s">
        <v>32</v>
      </c>
      <c r="F340" s="2" t="s">
        <v>40</v>
      </c>
      <c r="G340" s="2">
        <v>0</v>
      </c>
      <c r="H340" s="2">
        <v>0</v>
      </c>
      <c r="I340" s="2" t="s">
        <v>10</v>
      </c>
      <c r="J340" s="2">
        <v>2.35</v>
      </c>
      <c r="K340" s="2">
        <v>3.55</v>
      </c>
      <c r="L340" s="2">
        <v>3.4</v>
      </c>
      <c r="M340" s="6">
        <v>1.4468085106382977</v>
      </c>
      <c r="N340" s="6">
        <v>1.5106382978723403</v>
      </c>
      <c r="O340" s="6">
        <v>1.0441176470588236</v>
      </c>
      <c r="P340" s="6">
        <v>28.364499999999996</v>
      </c>
      <c r="Q340" s="2" t="s">
        <v>47</v>
      </c>
      <c r="R340" s="7">
        <v>-1</v>
      </c>
      <c r="S340" s="7">
        <v>46.990000000000009</v>
      </c>
      <c r="T340" s="2" t="str">
        <f t="shared" si="5"/>
        <v>n</v>
      </c>
    </row>
    <row r="341" spans="1:20" hidden="1">
      <c r="A341" s="2">
        <v>2</v>
      </c>
      <c r="B341" s="4">
        <v>10</v>
      </c>
      <c r="C341" s="2">
        <v>335</v>
      </c>
      <c r="D341" s="5">
        <v>40847</v>
      </c>
      <c r="E341" s="2" t="s">
        <v>34</v>
      </c>
      <c r="F341" s="2" t="s">
        <v>27</v>
      </c>
      <c r="G341" s="2">
        <v>0</v>
      </c>
      <c r="H341" s="2">
        <v>1</v>
      </c>
      <c r="I341" s="2" t="s">
        <v>28</v>
      </c>
      <c r="J341" s="2">
        <v>2.29</v>
      </c>
      <c r="K341" s="2">
        <v>3.31</v>
      </c>
      <c r="L341" s="2">
        <v>3.56</v>
      </c>
      <c r="M341" s="6">
        <v>1.554585152838428</v>
      </c>
      <c r="N341" s="6">
        <v>1.445414847161572</v>
      </c>
      <c r="O341" s="6">
        <v>0.9297752808988764</v>
      </c>
      <c r="P341" s="6">
        <v>26.984444</v>
      </c>
      <c r="Q341" s="2" t="s">
        <v>48</v>
      </c>
      <c r="R341" s="7">
        <v>2.5599999999999996</v>
      </c>
      <c r="S341" s="7">
        <v>49.550000000000011</v>
      </c>
      <c r="T341" s="2">
        <f t="shared" si="5"/>
        <v>1</v>
      </c>
    </row>
    <row r="342" spans="1:20" hidden="1">
      <c r="A342" s="2">
        <v>2</v>
      </c>
      <c r="B342" s="4">
        <v>11</v>
      </c>
      <c r="C342" s="2">
        <v>336</v>
      </c>
      <c r="D342" s="5">
        <v>40851</v>
      </c>
      <c r="E342" s="2" t="s">
        <v>42</v>
      </c>
      <c r="F342" s="2" t="s">
        <v>26</v>
      </c>
      <c r="G342" s="2">
        <v>1</v>
      </c>
      <c r="H342" s="2">
        <v>1</v>
      </c>
      <c r="I342" s="2" t="s">
        <v>10</v>
      </c>
      <c r="J342" s="2">
        <v>2.38</v>
      </c>
      <c r="K342" s="2">
        <v>3.3</v>
      </c>
      <c r="L342" s="2">
        <v>3.38</v>
      </c>
      <c r="M342" s="6">
        <v>1.4201680672268908</v>
      </c>
      <c r="N342" s="6">
        <v>1.3865546218487395</v>
      </c>
      <c r="O342" s="6">
        <v>0.97633136094674555</v>
      </c>
      <c r="P342" s="6">
        <v>26.546519999999997</v>
      </c>
      <c r="Q342" s="2" t="s">
        <v>47</v>
      </c>
      <c r="R342" s="7">
        <v>-1</v>
      </c>
      <c r="S342" s="7">
        <v>48.550000000000011</v>
      </c>
      <c r="T342" s="2" t="str">
        <f t="shared" si="5"/>
        <v>n</v>
      </c>
    </row>
    <row r="343" spans="1:20" hidden="1">
      <c r="A343" s="2">
        <v>2</v>
      </c>
      <c r="B343" s="4">
        <v>11</v>
      </c>
      <c r="C343" s="2">
        <v>337</v>
      </c>
      <c r="D343" s="5">
        <v>40851</v>
      </c>
      <c r="E343" s="2" t="s">
        <v>27</v>
      </c>
      <c r="F343" s="2" t="s">
        <v>32</v>
      </c>
      <c r="G343" s="2">
        <v>1</v>
      </c>
      <c r="H343" s="2">
        <v>0</v>
      </c>
      <c r="I343" s="2" t="s">
        <v>9</v>
      </c>
      <c r="J343" s="2">
        <v>3.22</v>
      </c>
      <c r="K343" s="2">
        <v>3.15</v>
      </c>
      <c r="L343" s="2">
        <v>2.6</v>
      </c>
      <c r="M343" s="6">
        <v>0.80745341614906829</v>
      </c>
      <c r="N343" s="6">
        <v>0.97826086956521729</v>
      </c>
      <c r="O343" s="6">
        <v>1.2115384615384615</v>
      </c>
      <c r="P343" s="6">
        <v>26.371800000000004</v>
      </c>
      <c r="Q343" s="2" t="s">
        <v>48</v>
      </c>
      <c r="R343" s="7">
        <v>2.2200000000000002</v>
      </c>
      <c r="S343" s="7">
        <v>50.77000000000001</v>
      </c>
      <c r="T343" s="2">
        <f t="shared" si="5"/>
        <v>1</v>
      </c>
    </row>
    <row r="344" spans="1:20">
      <c r="A344" s="2">
        <v>2</v>
      </c>
      <c r="B344" s="4">
        <v>11</v>
      </c>
      <c r="C344" s="2">
        <v>338</v>
      </c>
      <c r="D344" s="5">
        <v>40852</v>
      </c>
      <c r="E344" s="2" t="s">
        <v>29</v>
      </c>
      <c r="F344" s="2" t="s">
        <v>24</v>
      </c>
      <c r="G344" s="2">
        <v>2</v>
      </c>
      <c r="H344" s="2">
        <v>2</v>
      </c>
      <c r="I344" s="2" t="s">
        <v>10</v>
      </c>
      <c r="J344" s="2">
        <v>2.1</v>
      </c>
      <c r="K344" s="2">
        <v>3.4</v>
      </c>
      <c r="L344" s="2">
        <v>4.03</v>
      </c>
      <c r="M344" s="6">
        <v>1.9190476190476191</v>
      </c>
      <c r="N344" s="6">
        <v>1.6190476190476188</v>
      </c>
      <c r="O344" s="6">
        <v>0.84367245657568235</v>
      </c>
      <c r="P344" s="6">
        <v>28.7742</v>
      </c>
      <c r="Q344" s="2" t="s">
        <v>47</v>
      </c>
      <c r="R344" s="7">
        <v>-1</v>
      </c>
      <c r="S344" s="7">
        <v>49.77000000000001</v>
      </c>
      <c r="T344" s="2" t="str">
        <f t="shared" si="5"/>
        <v>n</v>
      </c>
    </row>
    <row r="345" spans="1:20">
      <c r="A345" s="2">
        <v>2</v>
      </c>
      <c r="B345" s="4">
        <v>11</v>
      </c>
      <c r="C345" s="2">
        <v>339</v>
      </c>
      <c r="D345" s="5">
        <v>40852</v>
      </c>
      <c r="E345" s="2" t="s">
        <v>33</v>
      </c>
      <c r="F345" s="2" t="s">
        <v>31</v>
      </c>
      <c r="G345" s="2">
        <v>0</v>
      </c>
      <c r="H345" s="2">
        <v>0</v>
      </c>
      <c r="I345" s="2" t="s">
        <v>10</v>
      </c>
      <c r="J345" s="2">
        <v>2.15</v>
      </c>
      <c r="K345" s="2">
        <v>3.3</v>
      </c>
      <c r="L345" s="2">
        <v>4.32</v>
      </c>
      <c r="M345" s="6">
        <v>2.0093023255813955</v>
      </c>
      <c r="N345" s="6">
        <v>1.5348837209302326</v>
      </c>
      <c r="O345" s="6">
        <v>0.76388888888888884</v>
      </c>
      <c r="P345" s="6">
        <v>30.650400000000001</v>
      </c>
      <c r="Q345" s="2" t="s">
        <v>47</v>
      </c>
      <c r="R345" s="7">
        <v>-1</v>
      </c>
      <c r="S345" s="7">
        <v>48.77000000000001</v>
      </c>
      <c r="T345" s="2" t="str">
        <f t="shared" si="5"/>
        <v>n</v>
      </c>
    </row>
    <row r="346" spans="1:20" hidden="1">
      <c r="A346" s="2">
        <v>2</v>
      </c>
      <c r="B346" s="4">
        <v>11</v>
      </c>
      <c r="C346" s="2">
        <v>340</v>
      </c>
      <c r="D346" s="5">
        <v>40852</v>
      </c>
      <c r="E346" s="2" t="s">
        <v>41</v>
      </c>
      <c r="F346" s="2" t="s">
        <v>34</v>
      </c>
      <c r="G346" s="2">
        <v>0</v>
      </c>
      <c r="H346" s="2">
        <v>4</v>
      </c>
      <c r="I346" s="2" t="s">
        <v>28</v>
      </c>
      <c r="J346" s="2">
        <v>2.63</v>
      </c>
      <c r="K346" s="2">
        <v>3.2</v>
      </c>
      <c r="L346" s="2">
        <v>3.18</v>
      </c>
      <c r="M346" s="6">
        <v>1.2091254752851712</v>
      </c>
      <c r="N346" s="6">
        <v>1.2167300380228139</v>
      </c>
      <c r="O346" s="6">
        <v>1.0062893081761006</v>
      </c>
      <c r="P346" s="6">
        <v>26.762880000000003</v>
      </c>
      <c r="Q346" s="2" t="s">
        <v>48</v>
      </c>
      <c r="R346" s="7">
        <v>2.1800000000000002</v>
      </c>
      <c r="S346" s="7">
        <v>50.95000000000001</v>
      </c>
      <c r="T346" s="2">
        <f t="shared" si="5"/>
        <v>1</v>
      </c>
    </row>
    <row r="347" spans="1:20">
      <c r="A347" s="2">
        <v>2</v>
      </c>
      <c r="B347" s="4">
        <v>11</v>
      </c>
      <c r="C347" s="2">
        <v>341</v>
      </c>
      <c r="D347" s="5">
        <v>40853</v>
      </c>
      <c r="E347" s="2" t="s">
        <v>39</v>
      </c>
      <c r="F347" s="2" t="s">
        <v>37</v>
      </c>
      <c r="G347" s="2">
        <v>1</v>
      </c>
      <c r="H347" s="2">
        <v>0</v>
      </c>
      <c r="I347" s="2" t="s">
        <v>9</v>
      </c>
      <c r="J347" s="2">
        <v>4.25</v>
      </c>
      <c r="K347" s="2">
        <v>3.4</v>
      </c>
      <c r="L347" s="2">
        <v>2.13</v>
      </c>
      <c r="M347" s="6">
        <v>0.50117647058823522</v>
      </c>
      <c r="N347" s="6">
        <v>0.79999999999999993</v>
      </c>
      <c r="O347" s="6">
        <v>1.596244131455399</v>
      </c>
      <c r="P347" s="6">
        <v>30.778499999999998</v>
      </c>
      <c r="Q347" s="2" t="s">
        <v>48</v>
      </c>
      <c r="R347" s="7">
        <v>3.25</v>
      </c>
      <c r="S347" s="7">
        <v>54.20000000000001</v>
      </c>
      <c r="T347" s="2">
        <f t="shared" si="5"/>
        <v>1</v>
      </c>
    </row>
    <row r="348" spans="1:20">
      <c r="A348" s="2">
        <v>2</v>
      </c>
      <c r="B348" s="4">
        <v>11</v>
      </c>
      <c r="C348" s="2">
        <v>342</v>
      </c>
      <c r="D348" s="5">
        <v>40853</v>
      </c>
      <c r="E348" s="2" t="s">
        <v>30</v>
      </c>
      <c r="F348" s="2" t="s">
        <v>35</v>
      </c>
      <c r="G348" s="2">
        <v>1</v>
      </c>
      <c r="H348" s="2">
        <v>5</v>
      </c>
      <c r="I348" s="2" t="s">
        <v>28</v>
      </c>
      <c r="J348" s="2">
        <v>2.85</v>
      </c>
      <c r="K348" s="2">
        <v>3.2</v>
      </c>
      <c r="L348" s="2">
        <v>3.14</v>
      </c>
      <c r="M348" s="6">
        <v>1.1017543859649124</v>
      </c>
      <c r="N348" s="6">
        <v>1.1228070175438596</v>
      </c>
      <c r="O348" s="6">
        <v>1.0191082802547771</v>
      </c>
      <c r="P348" s="6">
        <v>28.636800000000004</v>
      </c>
      <c r="Q348" s="2" t="s">
        <v>48</v>
      </c>
      <c r="R348" s="7">
        <v>2.14</v>
      </c>
      <c r="S348" s="7">
        <v>56.340000000000011</v>
      </c>
      <c r="T348" s="2">
        <f t="shared" si="5"/>
        <v>1</v>
      </c>
    </row>
    <row r="349" spans="1:20">
      <c r="A349" s="2">
        <v>2</v>
      </c>
      <c r="B349" s="4">
        <v>11</v>
      </c>
      <c r="C349" s="2">
        <v>343</v>
      </c>
      <c r="D349" s="5">
        <v>40854</v>
      </c>
      <c r="E349" s="2" t="s">
        <v>36</v>
      </c>
      <c r="F349" s="2" t="s">
        <v>40</v>
      </c>
      <c r="G349" s="2">
        <v>0</v>
      </c>
      <c r="H349" s="2">
        <v>0</v>
      </c>
      <c r="I349" s="2" t="s">
        <v>10</v>
      </c>
      <c r="J349" s="2">
        <v>4.75</v>
      </c>
      <c r="K349" s="2">
        <v>3.2</v>
      </c>
      <c r="L349" s="2">
        <v>2.29</v>
      </c>
      <c r="M349" s="6">
        <v>0.48210526315789476</v>
      </c>
      <c r="N349" s="6">
        <v>0.67368421052631577</v>
      </c>
      <c r="O349" s="6">
        <v>1.3973799126637556</v>
      </c>
      <c r="P349" s="6">
        <v>34.808</v>
      </c>
      <c r="Q349" s="2" t="s">
        <v>47</v>
      </c>
      <c r="R349" s="7">
        <v>-1</v>
      </c>
      <c r="S349" s="7">
        <v>55.340000000000011</v>
      </c>
      <c r="T349" s="2" t="str">
        <f t="shared" si="5"/>
        <v>n</v>
      </c>
    </row>
    <row r="350" spans="1:20">
      <c r="A350" s="2">
        <v>2</v>
      </c>
      <c r="B350" s="4">
        <v>11</v>
      </c>
      <c r="C350" s="2">
        <v>344</v>
      </c>
      <c r="D350" s="5">
        <v>40865</v>
      </c>
      <c r="E350" s="2" t="s">
        <v>36</v>
      </c>
      <c r="F350" s="2" t="s">
        <v>35</v>
      </c>
      <c r="G350" s="2">
        <v>0</v>
      </c>
      <c r="H350" s="2">
        <v>2</v>
      </c>
      <c r="I350" s="2" t="s">
        <v>28</v>
      </c>
      <c r="J350" s="2">
        <v>3.4</v>
      </c>
      <c r="K350" s="2">
        <v>3.25</v>
      </c>
      <c r="L350" s="2">
        <v>2.59</v>
      </c>
      <c r="M350" s="6">
        <v>0.7617647058823529</v>
      </c>
      <c r="N350" s="6">
        <v>0.95588235294117652</v>
      </c>
      <c r="O350" s="6">
        <v>1.254826254826255</v>
      </c>
      <c r="P350" s="6">
        <v>28.619499999999995</v>
      </c>
      <c r="Q350" s="2" t="s">
        <v>47</v>
      </c>
      <c r="R350" s="7">
        <v>-1</v>
      </c>
      <c r="S350" s="7">
        <v>54.340000000000011</v>
      </c>
      <c r="T350" s="2" t="str">
        <f t="shared" si="5"/>
        <v>n</v>
      </c>
    </row>
    <row r="351" spans="1:20">
      <c r="A351" s="2">
        <v>2</v>
      </c>
      <c r="B351" s="4">
        <v>11</v>
      </c>
      <c r="C351" s="2">
        <v>345</v>
      </c>
      <c r="D351" s="5">
        <v>40865</v>
      </c>
      <c r="E351" s="2" t="s">
        <v>30</v>
      </c>
      <c r="F351" s="2" t="s">
        <v>27</v>
      </c>
      <c r="G351" s="2">
        <v>1</v>
      </c>
      <c r="H351" s="2">
        <v>0</v>
      </c>
      <c r="I351" s="2" t="s">
        <v>9</v>
      </c>
      <c r="J351" s="2">
        <v>2.91</v>
      </c>
      <c r="K351" s="2">
        <v>3.2</v>
      </c>
      <c r="L351" s="2">
        <v>3.02</v>
      </c>
      <c r="M351" s="6">
        <v>1.0378006872852232</v>
      </c>
      <c r="N351" s="6">
        <v>1.0996563573883162</v>
      </c>
      <c r="O351" s="6">
        <v>1.0596026490066226</v>
      </c>
      <c r="P351" s="6">
        <v>28.122240000000005</v>
      </c>
      <c r="Q351" s="2" t="s">
        <v>47</v>
      </c>
      <c r="R351" s="7">
        <v>-1</v>
      </c>
      <c r="S351" s="7">
        <v>53.340000000000011</v>
      </c>
      <c r="T351" s="2" t="str">
        <f t="shared" si="5"/>
        <v>n</v>
      </c>
    </row>
    <row r="352" spans="1:20">
      <c r="A352" s="2">
        <v>2</v>
      </c>
      <c r="B352" s="4">
        <v>11</v>
      </c>
      <c r="C352" s="2">
        <v>346</v>
      </c>
      <c r="D352" s="5">
        <v>40866</v>
      </c>
      <c r="E352" s="2" t="s">
        <v>24</v>
      </c>
      <c r="F352" s="2" t="s">
        <v>41</v>
      </c>
      <c r="G352" s="2">
        <v>3</v>
      </c>
      <c r="H352" s="2">
        <v>0</v>
      </c>
      <c r="I352" s="2" t="s">
        <v>9</v>
      </c>
      <c r="J352" s="2">
        <v>2</v>
      </c>
      <c r="K352" s="2">
        <v>3.25</v>
      </c>
      <c r="L352" s="2">
        <v>5.24</v>
      </c>
      <c r="M352" s="6">
        <v>2.62</v>
      </c>
      <c r="N352" s="6">
        <v>1.625</v>
      </c>
      <c r="O352" s="6">
        <v>0.62022900763358779</v>
      </c>
      <c r="P352" s="6">
        <v>34.06</v>
      </c>
      <c r="Q352" s="2" t="s">
        <v>47</v>
      </c>
      <c r="R352" s="7">
        <v>-1</v>
      </c>
      <c r="S352" s="7">
        <v>52.340000000000011</v>
      </c>
      <c r="T352" s="2" t="str">
        <f t="shared" si="5"/>
        <v>n</v>
      </c>
    </row>
    <row r="353" spans="1:20">
      <c r="A353" s="2">
        <v>2</v>
      </c>
      <c r="B353" s="4">
        <v>11</v>
      </c>
      <c r="C353" s="2">
        <v>347</v>
      </c>
      <c r="D353" s="5">
        <v>40866</v>
      </c>
      <c r="E353" s="2" t="s">
        <v>40</v>
      </c>
      <c r="F353" s="2" t="s">
        <v>33</v>
      </c>
      <c r="G353" s="2">
        <v>3</v>
      </c>
      <c r="H353" s="2">
        <v>0</v>
      </c>
      <c r="I353" s="2" t="s">
        <v>9</v>
      </c>
      <c r="J353" s="2">
        <v>1.49</v>
      </c>
      <c r="K353" s="2">
        <v>4.26</v>
      </c>
      <c r="L353" s="2">
        <v>9</v>
      </c>
      <c r="M353" s="6">
        <v>6.0402684563758386</v>
      </c>
      <c r="N353" s="6">
        <v>2.8590604026845639</v>
      </c>
      <c r="O353" s="6">
        <v>0.47333333333333333</v>
      </c>
      <c r="P353" s="6">
        <v>57.126599999999996</v>
      </c>
      <c r="Q353" s="2" t="s">
        <v>47</v>
      </c>
      <c r="R353" s="7">
        <v>-1</v>
      </c>
      <c r="S353" s="7">
        <v>51.340000000000011</v>
      </c>
      <c r="T353" s="2" t="str">
        <f t="shared" si="5"/>
        <v>n</v>
      </c>
    </row>
    <row r="354" spans="1:20">
      <c r="A354" s="2">
        <v>2</v>
      </c>
      <c r="B354" s="4">
        <v>11</v>
      </c>
      <c r="C354" s="2">
        <v>348</v>
      </c>
      <c r="D354" s="5">
        <v>40866</v>
      </c>
      <c r="E354" s="2" t="s">
        <v>34</v>
      </c>
      <c r="F354" s="2" t="s">
        <v>39</v>
      </c>
      <c r="G354" s="2">
        <v>2</v>
      </c>
      <c r="H354" s="2">
        <v>0</v>
      </c>
      <c r="I354" s="2" t="s">
        <v>9</v>
      </c>
      <c r="J354" s="2">
        <v>1.79</v>
      </c>
      <c r="K354" s="2">
        <v>3.59</v>
      </c>
      <c r="L354" s="2">
        <v>5.65</v>
      </c>
      <c r="M354" s="6">
        <v>3.1564245810055866</v>
      </c>
      <c r="N354" s="6">
        <v>2.005586592178771</v>
      </c>
      <c r="O354" s="6">
        <v>0.6353982300884955</v>
      </c>
      <c r="P354" s="6">
        <v>36.307465000000001</v>
      </c>
      <c r="Q354" s="2" t="s">
        <v>47</v>
      </c>
      <c r="R354" s="7">
        <v>-1</v>
      </c>
      <c r="S354" s="7">
        <v>50.340000000000011</v>
      </c>
      <c r="T354" s="2" t="str">
        <f t="shared" si="5"/>
        <v>n</v>
      </c>
    </row>
    <row r="355" spans="1:20">
      <c r="A355" s="2">
        <v>2</v>
      </c>
      <c r="B355" s="4">
        <v>11</v>
      </c>
      <c r="C355" s="2">
        <v>349</v>
      </c>
      <c r="D355" s="5">
        <v>40867</v>
      </c>
      <c r="E355" s="2" t="s">
        <v>31</v>
      </c>
      <c r="F355" s="2" t="s">
        <v>29</v>
      </c>
      <c r="G355" s="2">
        <v>0</v>
      </c>
      <c r="H355" s="2">
        <v>0</v>
      </c>
      <c r="I355" s="2" t="s">
        <v>10</v>
      </c>
      <c r="J355" s="2">
        <v>2.13</v>
      </c>
      <c r="K355" s="2">
        <v>3.38</v>
      </c>
      <c r="L355" s="2">
        <v>4.3</v>
      </c>
      <c r="M355" s="6">
        <v>2.0187793427230045</v>
      </c>
      <c r="N355" s="6">
        <v>1.5868544600938967</v>
      </c>
      <c r="O355" s="6">
        <v>0.78604651162790695</v>
      </c>
      <c r="P355" s="6">
        <v>30.957419999999999</v>
      </c>
      <c r="Q355" s="2" t="s">
        <v>47</v>
      </c>
      <c r="R355" s="7">
        <v>-1</v>
      </c>
      <c r="S355" s="7">
        <v>49.340000000000011</v>
      </c>
      <c r="T355" s="2" t="str">
        <f t="shared" si="5"/>
        <v>n</v>
      </c>
    </row>
    <row r="356" spans="1:20">
      <c r="A356" s="2">
        <v>2</v>
      </c>
      <c r="B356" s="4">
        <v>11</v>
      </c>
      <c r="C356" s="2">
        <v>350</v>
      </c>
      <c r="D356" s="5">
        <v>40867</v>
      </c>
      <c r="E356" s="2" t="s">
        <v>37</v>
      </c>
      <c r="F356" s="2" t="s">
        <v>26</v>
      </c>
      <c r="G356" s="2">
        <v>0</v>
      </c>
      <c r="H356" s="2">
        <v>1</v>
      </c>
      <c r="I356" s="2" t="s">
        <v>28</v>
      </c>
      <c r="J356" s="2">
        <v>1.65</v>
      </c>
      <c r="K356" s="2">
        <v>3.96</v>
      </c>
      <c r="L356" s="2">
        <v>7</v>
      </c>
      <c r="M356" s="6">
        <v>4.2424242424242422</v>
      </c>
      <c r="N356" s="6">
        <v>2.4</v>
      </c>
      <c r="O356" s="6">
        <v>0.56571428571428573</v>
      </c>
      <c r="P356" s="6">
        <v>45.738</v>
      </c>
      <c r="Q356" s="2" t="s">
        <v>48</v>
      </c>
      <c r="R356" s="7">
        <v>6</v>
      </c>
      <c r="S356" s="7">
        <v>55.340000000000011</v>
      </c>
      <c r="T356" s="2">
        <f t="shared" si="5"/>
        <v>1</v>
      </c>
    </row>
    <row r="357" spans="1:20">
      <c r="A357" s="2">
        <v>2</v>
      </c>
      <c r="B357" s="4">
        <v>11</v>
      </c>
      <c r="C357" s="2">
        <v>351</v>
      </c>
      <c r="D357" s="5">
        <v>40868</v>
      </c>
      <c r="E357" s="2" t="s">
        <v>42</v>
      </c>
      <c r="F357" s="2" t="s">
        <v>32</v>
      </c>
      <c r="G357" s="2">
        <v>0</v>
      </c>
      <c r="H357" s="2">
        <v>0</v>
      </c>
      <c r="I357" s="2" t="s">
        <v>10</v>
      </c>
      <c r="J357" s="2">
        <v>4.3</v>
      </c>
      <c r="K357" s="2">
        <v>3.3</v>
      </c>
      <c r="L357" s="2">
        <v>2.36</v>
      </c>
      <c r="M357" s="6">
        <v>0.5488372093023256</v>
      </c>
      <c r="N357" s="6">
        <v>0.76744186046511631</v>
      </c>
      <c r="O357" s="6">
        <v>1.3983050847457628</v>
      </c>
      <c r="P357" s="6">
        <v>33.488399999999999</v>
      </c>
      <c r="Q357" s="2" t="s">
        <v>47</v>
      </c>
      <c r="R357" s="7">
        <v>-1</v>
      </c>
      <c r="S357" s="7">
        <v>54.340000000000011</v>
      </c>
      <c r="T357" s="2" t="str">
        <f t="shared" si="5"/>
        <v>n</v>
      </c>
    </row>
    <row r="358" spans="1:20" hidden="1">
      <c r="A358" s="2">
        <v>2</v>
      </c>
      <c r="B358" s="4">
        <v>11</v>
      </c>
      <c r="C358" s="2">
        <v>352</v>
      </c>
      <c r="D358" s="5">
        <v>40870</v>
      </c>
      <c r="E358" s="2" t="s">
        <v>40</v>
      </c>
      <c r="F358" s="2" t="s">
        <v>30</v>
      </c>
      <c r="G358" s="2">
        <v>3</v>
      </c>
      <c r="H358" s="2">
        <v>0</v>
      </c>
      <c r="I358" s="2" t="s">
        <v>9</v>
      </c>
      <c r="J358" s="2">
        <v>1.4</v>
      </c>
      <c r="K358" s="2">
        <v>5</v>
      </c>
      <c r="L358" s="2">
        <v>12.94</v>
      </c>
      <c r="M358" s="6">
        <v>9.2428571428571438</v>
      </c>
      <c r="N358" s="6">
        <v>3.5714285714285716</v>
      </c>
      <c r="O358" s="6">
        <v>0.38639876352395675</v>
      </c>
      <c r="P358" s="6">
        <v>90.58</v>
      </c>
      <c r="Q358" s="2" t="s">
        <v>47</v>
      </c>
      <c r="R358" s="7">
        <v>-1</v>
      </c>
      <c r="S358" s="7">
        <v>53.340000000000011</v>
      </c>
      <c r="T358" s="2" t="str">
        <f t="shared" si="5"/>
        <v>n</v>
      </c>
    </row>
    <row r="359" spans="1:20">
      <c r="A359" s="2">
        <v>2</v>
      </c>
      <c r="B359" s="4">
        <v>11</v>
      </c>
      <c r="C359" s="2">
        <v>353</v>
      </c>
      <c r="D359" s="5">
        <v>40872</v>
      </c>
      <c r="E359" s="2" t="s">
        <v>27</v>
      </c>
      <c r="F359" s="2" t="s">
        <v>42</v>
      </c>
      <c r="G359" s="2">
        <v>2</v>
      </c>
      <c r="H359" s="2">
        <v>1</v>
      </c>
      <c r="I359" s="2" t="s">
        <v>9</v>
      </c>
      <c r="J359" s="2">
        <v>1.95</v>
      </c>
      <c r="K359" s="2">
        <v>3.6</v>
      </c>
      <c r="L359" s="2">
        <v>5.52</v>
      </c>
      <c r="M359" s="6">
        <v>2.8307692307692305</v>
      </c>
      <c r="N359" s="6">
        <v>1.8461538461538463</v>
      </c>
      <c r="O359" s="6">
        <v>0.65217391304347838</v>
      </c>
      <c r="P359" s="6">
        <v>38.750399999999992</v>
      </c>
      <c r="Q359" s="2" t="s">
        <v>47</v>
      </c>
      <c r="R359" s="7">
        <v>-1</v>
      </c>
      <c r="S359" s="7">
        <v>52.340000000000011</v>
      </c>
      <c r="T359" s="2" t="str">
        <f t="shared" si="5"/>
        <v>n</v>
      </c>
    </row>
    <row r="360" spans="1:20">
      <c r="A360" s="2">
        <v>2</v>
      </c>
      <c r="B360" s="4">
        <v>11</v>
      </c>
      <c r="C360" s="2">
        <v>354</v>
      </c>
      <c r="D360" s="5">
        <v>40872</v>
      </c>
      <c r="E360" s="2" t="s">
        <v>35</v>
      </c>
      <c r="F360" s="2" t="s">
        <v>37</v>
      </c>
      <c r="G360" s="2">
        <v>0</v>
      </c>
      <c r="H360" s="2">
        <v>1</v>
      </c>
      <c r="I360" s="2" t="s">
        <v>28</v>
      </c>
      <c r="J360" s="2">
        <v>2.11</v>
      </c>
      <c r="K360" s="2">
        <v>3.32</v>
      </c>
      <c r="L360" s="2">
        <v>4.21</v>
      </c>
      <c r="M360" s="6">
        <v>1.9952606635071091</v>
      </c>
      <c r="N360" s="6">
        <v>1.5734597156398105</v>
      </c>
      <c r="O360" s="6">
        <v>0.78859857482185269</v>
      </c>
      <c r="P360" s="6">
        <v>29.491891999999996</v>
      </c>
      <c r="Q360" s="2" t="s">
        <v>48</v>
      </c>
      <c r="R360" s="7">
        <v>3.21</v>
      </c>
      <c r="S360" s="7">
        <v>55.550000000000011</v>
      </c>
      <c r="T360" s="2">
        <f t="shared" si="5"/>
        <v>1</v>
      </c>
    </row>
    <row r="361" spans="1:20">
      <c r="A361" s="2">
        <v>2</v>
      </c>
      <c r="B361" s="4">
        <v>11</v>
      </c>
      <c r="C361" s="2">
        <v>355</v>
      </c>
      <c r="D361" s="5">
        <v>40873</v>
      </c>
      <c r="E361" s="2" t="s">
        <v>26</v>
      </c>
      <c r="F361" s="2" t="s">
        <v>30</v>
      </c>
      <c r="G361" s="2">
        <v>4</v>
      </c>
      <c r="H361" s="2">
        <v>1</v>
      </c>
      <c r="I361" s="2" t="s">
        <v>9</v>
      </c>
      <c r="J361" s="2">
        <v>2.1</v>
      </c>
      <c r="K361" s="2">
        <v>3.39</v>
      </c>
      <c r="L361" s="2">
        <v>4.24</v>
      </c>
      <c r="M361" s="6">
        <v>2.019047619047619</v>
      </c>
      <c r="N361" s="6">
        <v>1.6142857142857143</v>
      </c>
      <c r="O361" s="6">
        <v>0.79952830188679247</v>
      </c>
      <c r="P361" s="6">
        <v>30.184560000000005</v>
      </c>
      <c r="Q361" s="2" t="s">
        <v>47</v>
      </c>
      <c r="R361" s="7">
        <v>-1</v>
      </c>
      <c r="S361" s="7">
        <v>54.550000000000011</v>
      </c>
      <c r="T361" s="2" t="str">
        <f t="shared" si="5"/>
        <v>n</v>
      </c>
    </row>
    <row r="362" spans="1:20">
      <c r="A362" s="2">
        <v>2</v>
      </c>
      <c r="B362" s="4">
        <v>11</v>
      </c>
      <c r="C362" s="2">
        <v>356</v>
      </c>
      <c r="D362" s="5">
        <v>40873</v>
      </c>
      <c r="E362" s="2" t="s">
        <v>29</v>
      </c>
      <c r="F362" s="2" t="s">
        <v>40</v>
      </c>
      <c r="G362" s="2">
        <v>1</v>
      </c>
      <c r="H362" s="2">
        <v>0</v>
      </c>
      <c r="I362" s="2" t="s">
        <v>9</v>
      </c>
      <c r="J362" s="2">
        <v>4.34</v>
      </c>
      <c r="K362" s="2">
        <v>3.45</v>
      </c>
      <c r="L362" s="2">
        <v>2.02</v>
      </c>
      <c r="M362" s="6">
        <v>0.46543778801843322</v>
      </c>
      <c r="N362" s="6">
        <v>0.79493087557603692</v>
      </c>
      <c r="O362" s="6">
        <v>1.7079207920792079</v>
      </c>
      <c r="P362" s="6">
        <v>30.245460000000001</v>
      </c>
      <c r="Q362" s="2" t="s">
        <v>48</v>
      </c>
      <c r="R362" s="7">
        <v>3.34</v>
      </c>
      <c r="S362" s="7">
        <v>57.890000000000015</v>
      </c>
      <c r="T362" s="2">
        <f t="shared" si="5"/>
        <v>1</v>
      </c>
    </row>
    <row r="363" spans="1:20" hidden="1">
      <c r="A363" s="2">
        <v>2</v>
      </c>
      <c r="B363" s="4">
        <v>11</v>
      </c>
      <c r="C363" s="2">
        <v>357</v>
      </c>
      <c r="D363" s="5">
        <v>40873</v>
      </c>
      <c r="E363" s="2" t="s">
        <v>41</v>
      </c>
      <c r="F363" s="2" t="s">
        <v>36</v>
      </c>
      <c r="G363" s="2">
        <v>1</v>
      </c>
      <c r="H363" s="2">
        <v>1</v>
      </c>
      <c r="I363" s="2" t="s">
        <v>10</v>
      </c>
      <c r="J363" s="2">
        <v>2.65</v>
      </c>
      <c r="K363" s="2">
        <v>3.25</v>
      </c>
      <c r="L363" s="2">
        <v>3.03</v>
      </c>
      <c r="M363" s="6">
        <v>1.1433962264150943</v>
      </c>
      <c r="N363" s="6">
        <v>1.2264150943396226</v>
      </c>
      <c r="O363" s="6">
        <v>1.0726072607260726</v>
      </c>
      <c r="P363" s="6">
        <v>26.095874999999996</v>
      </c>
      <c r="Q363" s="2" t="s">
        <v>47</v>
      </c>
      <c r="R363" s="7">
        <v>-1</v>
      </c>
      <c r="S363" s="7">
        <v>56.890000000000015</v>
      </c>
      <c r="T363" s="2" t="str">
        <f t="shared" si="5"/>
        <v>n</v>
      </c>
    </row>
    <row r="364" spans="1:20" hidden="1">
      <c r="A364" s="2">
        <v>2</v>
      </c>
      <c r="B364" s="4">
        <v>11</v>
      </c>
      <c r="C364" s="2">
        <v>358</v>
      </c>
      <c r="D364" s="5">
        <v>40874</v>
      </c>
      <c r="E364" s="2" t="s">
        <v>39</v>
      </c>
      <c r="F364" s="2" t="s">
        <v>24</v>
      </c>
      <c r="G364" s="2">
        <v>2</v>
      </c>
      <c r="H364" s="2">
        <v>1</v>
      </c>
      <c r="I364" s="2" t="s">
        <v>9</v>
      </c>
      <c r="J364" s="2">
        <v>2.54</v>
      </c>
      <c r="K364" s="2">
        <v>3.25</v>
      </c>
      <c r="L364" s="2">
        <v>3.15</v>
      </c>
      <c r="M364" s="6">
        <v>1.2401574803149606</v>
      </c>
      <c r="N364" s="6">
        <v>1.2795275590551181</v>
      </c>
      <c r="O364" s="6">
        <v>1.0317460317460319</v>
      </c>
      <c r="P364" s="6">
        <v>26.003250000000001</v>
      </c>
      <c r="Q364" s="2" t="s">
        <v>47</v>
      </c>
      <c r="R364" s="7">
        <v>-1</v>
      </c>
      <c r="S364" s="7">
        <v>55.890000000000015</v>
      </c>
      <c r="T364" s="2" t="str">
        <f t="shared" si="5"/>
        <v>n</v>
      </c>
    </row>
    <row r="365" spans="1:20">
      <c r="A365" s="2">
        <v>2</v>
      </c>
      <c r="B365" s="4">
        <v>11</v>
      </c>
      <c r="C365" s="2">
        <v>359</v>
      </c>
      <c r="D365" s="5">
        <v>40874</v>
      </c>
      <c r="E365" s="2" t="s">
        <v>32</v>
      </c>
      <c r="F365" s="2" t="s">
        <v>31</v>
      </c>
      <c r="G365" s="2">
        <v>0</v>
      </c>
      <c r="H365" s="2">
        <v>1</v>
      </c>
      <c r="I365" s="2" t="s">
        <v>28</v>
      </c>
      <c r="J365" s="2">
        <v>1.52</v>
      </c>
      <c r="K365" s="2">
        <v>4.25</v>
      </c>
      <c r="L365" s="2">
        <v>9</v>
      </c>
      <c r="M365" s="6">
        <v>5.9210526315789469</v>
      </c>
      <c r="N365" s="6">
        <v>2.7960526315789473</v>
      </c>
      <c r="O365" s="6">
        <v>0.47222222222222221</v>
      </c>
      <c r="P365" s="6">
        <v>58.14</v>
      </c>
      <c r="Q365" s="2" t="s">
        <v>48</v>
      </c>
      <c r="R365" s="7">
        <v>8</v>
      </c>
      <c r="S365" s="7">
        <v>63.890000000000015</v>
      </c>
      <c r="T365" s="2">
        <f t="shared" si="5"/>
        <v>1</v>
      </c>
    </row>
    <row r="366" spans="1:20" hidden="1">
      <c r="A366" s="2">
        <v>2</v>
      </c>
      <c r="B366" s="4">
        <v>11</v>
      </c>
      <c r="C366" s="2">
        <v>360</v>
      </c>
      <c r="D366" s="5">
        <v>40875</v>
      </c>
      <c r="E366" s="2" t="s">
        <v>33</v>
      </c>
      <c r="F366" s="2" t="s">
        <v>34</v>
      </c>
      <c r="G366" s="2">
        <v>1</v>
      </c>
      <c r="H366" s="2">
        <v>0</v>
      </c>
      <c r="I366" s="2" t="s">
        <v>9</v>
      </c>
      <c r="J366" s="2">
        <v>2.75</v>
      </c>
      <c r="K366" s="2">
        <v>3.2</v>
      </c>
      <c r="L366" s="2">
        <v>3.05</v>
      </c>
      <c r="M366" s="6">
        <v>1.1090909090909091</v>
      </c>
      <c r="N366" s="6">
        <v>1.1636363636363638</v>
      </c>
      <c r="O366" s="6">
        <v>1.0491803278688525</v>
      </c>
      <c r="P366" s="6">
        <v>26.84</v>
      </c>
      <c r="Q366" s="2" t="s">
        <v>47</v>
      </c>
      <c r="R366" s="7">
        <v>-1</v>
      </c>
      <c r="S366" s="7">
        <v>62.890000000000015</v>
      </c>
      <c r="T366" s="2" t="str">
        <f t="shared" si="5"/>
        <v>n</v>
      </c>
    </row>
    <row r="367" spans="1:20" hidden="1">
      <c r="A367" s="2">
        <v>2</v>
      </c>
      <c r="B367" s="4">
        <v>12</v>
      </c>
      <c r="C367" s="2">
        <v>361</v>
      </c>
      <c r="D367" s="5">
        <v>40879</v>
      </c>
      <c r="E367" s="2" t="s">
        <v>24</v>
      </c>
      <c r="F367" s="2" t="s">
        <v>34</v>
      </c>
      <c r="G367" s="2">
        <v>1</v>
      </c>
      <c r="H367" s="2">
        <v>1</v>
      </c>
      <c r="I367" s="2" t="s">
        <v>10</v>
      </c>
      <c r="J367" s="2">
        <v>2.82</v>
      </c>
      <c r="K367" s="2">
        <v>3.16</v>
      </c>
      <c r="L367" s="2">
        <v>2.97</v>
      </c>
      <c r="M367" s="6">
        <v>1.0531914893617023</v>
      </c>
      <c r="N367" s="6">
        <v>1.1205673758865249</v>
      </c>
      <c r="O367" s="6">
        <v>1.063973063973064</v>
      </c>
      <c r="P367" s="6">
        <v>26.466263999999999</v>
      </c>
      <c r="Q367" s="2" t="s">
        <v>47</v>
      </c>
      <c r="R367" s="7">
        <v>-1</v>
      </c>
      <c r="S367" s="7">
        <v>61.890000000000015</v>
      </c>
      <c r="T367" s="2" t="str">
        <f t="shared" si="5"/>
        <v>n</v>
      </c>
    </row>
    <row r="368" spans="1:20">
      <c r="A368" s="2">
        <v>2</v>
      </c>
      <c r="B368" s="4">
        <v>12</v>
      </c>
      <c r="C368" s="2">
        <v>362</v>
      </c>
      <c r="D368" s="5">
        <v>40879</v>
      </c>
      <c r="E368" s="2" t="s">
        <v>33</v>
      </c>
      <c r="F368" s="2" t="s">
        <v>27</v>
      </c>
      <c r="G368" s="2">
        <v>1</v>
      </c>
      <c r="H368" s="2">
        <v>3</v>
      </c>
      <c r="I368" s="2" t="s">
        <v>28</v>
      </c>
      <c r="J368" s="2">
        <v>3</v>
      </c>
      <c r="K368" s="2">
        <v>3.15</v>
      </c>
      <c r="L368" s="2">
        <v>2.88</v>
      </c>
      <c r="M368" s="6">
        <v>0.96</v>
      </c>
      <c r="N368" s="6">
        <v>1.05</v>
      </c>
      <c r="O368" s="6">
        <v>1.09375</v>
      </c>
      <c r="P368" s="6">
        <v>27.215999999999998</v>
      </c>
      <c r="Q368" s="2" t="s">
        <v>47</v>
      </c>
      <c r="R368" s="7">
        <v>-1</v>
      </c>
      <c r="S368" s="7">
        <v>60.890000000000015</v>
      </c>
      <c r="T368" s="2" t="str">
        <f t="shared" si="5"/>
        <v>n</v>
      </c>
    </row>
    <row r="369" spans="1:20">
      <c r="A369" s="2">
        <v>2</v>
      </c>
      <c r="B369" s="4">
        <v>12</v>
      </c>
      <c r="C369" s="2">
        <v>363</v>
      </c>
      <c r="D369" s="5">
        <v>40880</v>
      </c>
      <c r="E369" s="2" t="s">
        <v>36</v>
      </c>
      <c r="F369" s="2" t="s">
        <v>42</v>
      </c>
      <c r="G369" s="2">
        <v>0</v>
      </c>
      <c r="H369" s="2">
        <v>2</v>
      </c>
      <c r="I369" s="2" t="s">
        <v>28</v>
      </c>
      <c r="J369" s="2">
        <v>2.36</v>
      </c>
      <c r="K369" s="2">
        <v>3.2</v>
      </c>
      <c r="L369" s="2">
        <v>4.21</v>
      </c>
      <c r="M369" s="6">
        <v>1.7838983050847459</v>
      </c>
      <c r="N369" s="6">
        <v>1.3559322033898307</v>
      </c>
      <c r="O369" s="6">
        <v>0.76009501187648465</v>
      </c>
      <c r="P369" s="6">
        <v>31.793919999999996</v>
      </c>
      <c r="Q369" s="2" t="s">
        <v>48</v>
      </c>
      <c r="R369" s="7">
        <v>3.21</v>
      </c>
      <c r="S369" s="7">
        <v>64.100000000000009</v>
      </c>
      <c r="T369" s="2">
        <f t="shared" si="5"/>
        <v>1</v>
      </c>
    </row>
    <row r="370" spans="1:20">
      <c r="A370" s="2">
        <v>2</v>
      </c>
      <c r="B370" s="4">
        <v>12</v>
      </c>
      <c r="C370" s="2">
        <v>364</v>
      </c>
      <c r="D370" s="5">
        <v>40880</v>
      </c>
      <c r="E370" s="2" t="s">
        <v>29</v>
      </c>
      <c r="F370" s="2" t="s">
        <v>39</v>
      </c>
      <c r="G370" s="2">
        <v>0</v>
      </c>
      <c r="H370" s="2">
        <v>0</v>
      </c>
      <c r="I370" s="2" t="s">
        <v>10</v>
      </c>
      <c r="J370" s="2">
        <v>1.99</v>
      </c>
      <c r="K370" s="2">
        <v>3.4</v>
      </c>
      <c r="L370" s="2">
        <v>4.34</v>
      </c>
      <c r="M370" s="6">
        <v>2.1809045226130652</v>
      </c>
      <c r="N370" s="6">
        <v>1.7085427135678393</v>
      </c>
      <c r="O370" s="6">
        <v>0.78341013824884798</v>
      </c>
      <c r="P370" s="6">
        <v>29.364439999999998</v>
      </c>
      <c r="Q370" s="2" t="s">
        <v>47</v>
      </c>
      <c r="R370" s="7">
        <v>-1</v>
      </c>
      <c r="S370" s="7">
        <v>63.100000000000009</v>
      </c>
      <c r="T370" s="2" t="str">
        <f t="shared" si="5"/>
        <v>n</v>
      </c>
    </row>
    <row r="371" spans="1:20" hidden="1">
      <c r="A371" s="2">
        <v>2</v>
      </c>
      <c r="B371" s="4">
        <v>12</v>
      </c>
      <c r="C371" s="2">
        <v>365</v>
      </c>
      <c r="D371" s="5">
        <v>40880</v>
      </c>
      <c r="E371" s="2" t="s">
        <v>32</v>
      </c>
      <c r="F371" s="2" t="s">
        <v>41</v>
      </c>
      <c r="G371" s="2">
        <v>4</v>
      </c>
      <c r="H371" s="2">
        <v>0</v>
      </c>
      <c r="I371" s="2" t="s">
        <v>9</v>
      </c>
      <c r="J371" s="2">
        <v>1.4</v>
      </c>
      <c r="K371" s="2">
        <v>5.05</v>
      </c>
      <c r="L371" s="2">
        <v>11.43</v>
      </c>
      <c r="M371" s="6">
        <v>8.1642857142857146</v>
      </c>
      <c r="N371" s="6">
        <v>3.6071428571428572</v>
      </c>
      <c r="O371" s="6">
        <v>0.44181977252843396</v>
      </c>
      <c r="P371" s="6">
        <v>80.810099999999991</v>
      </c>
      <c r="Q371" s="2" t="s">
        <v>47</v>
      </c>
      <c r="R371" s="7">
        <v>-1</v>
      </c>
      <c r="S371" s="7">
        <v>62.100000000000009</v>
      </c>
      <c r="T371" s="2" t="str">
        <f t="shared" si="5"/>
        <v>n</v>
      </c>
    </row>
    <row r="372" spans="1:20">
      <c r="A372" s="2">
        <v>2</v>
      </c>
      <c r="B372" s="4">
        <v>12</v>
      </c>
      <c r="C372" s="2">
        <v>366</v>
      </c>
      <c r="D372" s="5">
        <v>40881</v>
      </c>
      <c r="E372" s="2" t="s">
        <v>26</v>
      </c>
      <c r="F372" s="2" t="s">
        <v>35</v>
      </c>
      <c r="G372" s="2">
        <v>0</v>
      </c>
      <c r="H372" s="2">
        <v>2</v>
      </c>
      <c r="I372" s="2" t="s">
        <v>28</v>
      </c>
      <c r="J372" s="2">
        <v>3.25</v>
      </c>
      <c r="K372" s="2">
        <v>3.25</v>
      </c>
      <c r="L372" s="2">
        <v>2.57</v>
      </c>
      <c r="M372" s="6">
        <v>0.79076923076923067</v>
      </c>
      <c r="N372" s="6">
        <v>1</v>
      </c>
      <c r="O372" s="6">
        <v>1.2645914396887161</v>
      </c>
      <c r="P372" s="6">
        <v>27.145624999999999</v>
      </c>
      <c r="Q372" s="2" t="s">
        <v>47</v>
      </c>
      <c r="R372" s="7">
        <v>-1</v>
      </c>
      <c r="S372" s="7">
        <v>61.100000000000009</v>
      </c>
      <c r="T372" s="2" t="str">
        <f t="shared" si="5"/>
        <v>n</v>
      </c>
    </row>
    <row r="373" spans="1:20">
      <c r="A373" s="2">
        <v>2</v>
      </c>
      <c r="B373" s="4">
        <v>12</v>
      </c>
      <c r="C373" s="2">
        <v>367</v>
      </c>
      <c r="D373" s="5">
        <v>40881</v>
      </c>
      <c r="E373" s="2" t="s">
        <v>37</v>
      </c>
      <c r="F373" s="2" t="s">
        <v>31</v>
      </c>
      <c r="G373" s="2">
        <v>1</v>
      </c>
      <c r="H373" s="2">
        <v>0</v>
      </c>
      <c r="I373" s="2" t="s">
        <v>9</v>
      </c>
      <c r="J373" s="2">
        <v>1.66</v>
      </c>
      <c r="K373" s="2">
        <v>3.8</v>
      </c>
      <c r="L373" s="2">
        <v>6.9</v>
      </c>
      <c r="M373" s="6">
        <v>4.1566265060240966</v>
      </c>
      <c r="N373" s="6">
        <v>2.2891566265060241</v>
      </c>
      <c r="O373" s="6">
        <v>0.55072463768115931</v>
      </c>
      <c r="P373" s="6">
        <v>43.525199999999998</v>
      </c>
      <c r="Q373" s="2" t="s">
        <v>47</v>
      </c>
      <c r="R373" s="7">
        <v>-1</v>
      </c>
      <c r="S373" s="7">
        <v>60.100000000000009</v>
      </c>
      <c r="T373" s="2" t="str">
        <f t="shared" si="5"/>
        <v>n</v>
      </c>
    </row>
    <row r="374" spans="1:20">
      <c r="A374" s="2">
        <v>2</v>
      </c>
      <c r="B374" s="4">
        <v>12</v>
      </c>
      <c r="C374" s="2">
        <v>368</v>
      </c>
      <c r="D374" s="5">
        <v>40882</v>
      </c>
      <c r="E374" s="2" t="s">
        <v>30</v>
      </c>
      <c r="F374" s="2" t="s">
        <v>40</v>
      </c>
      <c r="G374" s="2">
        <v>0</v>
      </c>
      <c r="H374" s="2">
        <v>4</v>
      </c>
      <c r="I374" s="2" t="s">
        <v>28</v>
      </c>
      <c r="J374" s="2">
        <v>5.5</v>
      </c>
      <c r="K374" s="2">
        <v>3.65</v>
      </c>
      <c r="L374" s="2">
        <v>1.87</v>
      </c>
      <c r="M374" s="6">
        <v>0.34</v>
      </c>
      <c r="N374" s="6">
        <v>0.66363636363636358</v>
      </c>
      <c r="O374" s="6">
        <v>1.9518716577540105</v>
      </c>
      <c r="P374" s="6">
        <v>37.54025</v>
      </c>
      <c r="Q374" s="2" t="s">
        <v>47</v>
      </c>
      <c r="R374" s="7">
        <v>-1</v>
      </c>
      <c r="S374" s="7">
        <v>59.100000000000009</v>
      </c>
      <c r="T374" s="2" t="str">
        <f t="shared" si="5"/>
        <v>n</v>
      </c>
    </row>
    <row r="375" spans="1:20">
      <c r="A375" s="2">
        <v>2</v>
      </c>
      <c r="B375" s="4">
        <v>12</v>
      </c>
      <c r="C375" s="2">
        <v>369</v>
      </c>
      <c r="D375" s="5">
        <v>40886</v>
      </c>
      <c r="E375" s="2" t="s">
        <v>42</v>
      </c>
      <c r="F375" s="2" t="s">
        <v>24</v>
      </c>
      <c r="G375" s="2">
        <v>1</v>
      </c>
      <c r="H375" s="2">
        <v>0</v>
      </c>
      <c r="I375" s="2" t="s">
        <v>9</v>
      </c>
      <c r="J375" s="2">
        <v>2.37</v>
      </c>
      <c r="K375" s="2">
        <v>3.25</v>
      </c>
      <c r="L375" s="2">
        <v>4.09</v>
      </c>
      <c r="M375" s="6">
        <v>1.7257383966244724</v>
      </c>
      <c r="N375" s="6">
        <v>1.371308016877637</v>
      </c>
      <c r="O375" s="6">
        <v>0.79462102689486558</v>
      </c>
      <c r="P375" s="6">
        <v>31.503225</v>
      </c>
      <c r="Q375" s="2" t="s">
        <v>47</v>
      </c>
      <c r="R375" s="7">
        <v>-1</v>
      </c>
      <c r="S375" s="7">
        <v>58.100000000000009</v>
      </c>
      <c r="T375" s="2" t="str">
        <f t="shared" si="5"/>
        <v>n</v>
      </c>
    </row>
    <row r="376" spans="1:20">
      <c r="A376" s="2">
        <v>2</v>
      </c>
      <c r="B376" s="4">
        <v>12</v>
      </c>
      <c r="C376" s="2">
        <v>370</v>
      </c>
      <c r="D376" s="5">
        <v>40886</v>
      </c>
      <c r="E376" s="2" t="s">
        <v>37</v>
      </c>
      <c r="F376" s="2" t="s">
        <v>27</v>
      </c>
      <c r="G376" s="2">
        <v>0</v>
      </c>
      <c r="H376" s="2">
        <v>1</v>
      </c>
      <c r="I376" s="2" t="s">
        <v>28</v>
      </c>
      <c r="J376" s="2">
        <v>1.91</v>
      </c>
      <c r="K376" s="2">
        <v>3.5</v>
      </c>
      <c r="L376" s="2">
        <v>5.25</v>
      </c>
      <c r="M376" s="6">
        <v>2.74869109947644</v>
      </c>
      <c r="N376" s="6">
        <v>1.8324607329842932</v>
      </c>
      <c r="O376" s="6">
        <v>0.66666666666666663</v>
      </c>
      <c r="P376" s="6">
        <v>35.096249999999998</v>
      </c>
      <c r="Q376" s="2" t="s">
        <v>48</v>
      </c>
      <c r="R376" s="7">
        <v>4.25</v>
      </c>
      <c r="S376" s="7">
        <v>62.350000000000009</v>
      </c>
      <c r="T376" s="2">
        <f t="shared" si="5"/>
        <v>1</v>
      </c>
    </row>
    <row r="377" spans="1:20" hidden="1">
      <c r="A377" s="2">
        <v>2</v>
      </c>
      <c r="B377" s="4">
        <v>12</v>
      </c>
      <c r="C377" s="2">
        <v>371</v>
      </c>
      <c r="D377" s="5">
        <v>40887</v>
      </c>
      <c r="E377" s="2" t="s">
        <v>40</v>
      </c>
      <c r="F377" s="2" t="s">
        <v>39</v>
      </c>
      <c r="G377" s="2">
        <v>0</v>
      </c>
      <c r="H377" s="2">
        <v>0</v>
      </c>
      <c r="I377" s="2" t="s">
        <v>10</v>
      </c>
      <c r="J377" s="2">
        <v>1.34</v>
      </c>
      <c r="K377" s="2">
        <v>5.25</v>
      </c>
      <c r="L377" s="2">
        <v>12.42</v>
      </c>
      <c r="M377" s="6">
        <v>9.2686567164179099</v>
      </c>
      <c r="N377" s="6">
        <v>3.9179104477611939</v>
      </c>
      <c r="O377" s="6">
        <v>0.42270531400966183</v>
      </c>
      <c r="P377" s="6">
        <v>87.374700000000004</v>
      </c>
      <c r="Q377" s="2" t="s">
        <v>47</v>
      </c>
      <c r="R377" s="7">
        <v>-1</v>
      </c>
      <c r="S377" s="7">
        <v>61.350000000000009</v>
      </c>
      <c r="T377" s="2" t="str">
        <f t="shared" si="5"/>
        <v>n</v>
      </c>
    </row>
    <row r="378" spans="1:20">
      <c r="A378" s="2">
        <v>2</v>
      </c>
      <c r="B378" s="4">
        <v>12</v>
      </c>
      <c r="C378" s="2">
        <v>372</v>
      </c>
      <c r="D378" s="5">
        <v>40887</v>
      </c>
      <c r="E378" s="2" t="s">
        <v>34</v>
      </c>
      <c r="F378" s="2" t="s">
        <v>29</v>
      </c>
      <c r="G378" s="2">
        <v>4</v>
      </c>
      <c r="H378" s="2">
        <v>1</v>
      </c>
      <c r="I378" s="2" t="s">
        <v>9</v>
      </c>
      <c r="J378" s="2">
        <v>2.1</v>
      </c>
      <c r="K378" s="2">
        <v>3.34</v>
      </c>
      <c r="L378" s="2">
        <v>4.25</v>
      </c>
      <c r="M378" s="6">
        <v>2.0238095238095237</v>
      </c>
      <c r="N378" s="6">
        <v>1.5904761904761904</v>
      </c>
      <c r="O378" s="6">
        <v>0.78588235294117648</v>
      </c>
      <c r="P378" s="6">
        <v>29.8095</v>
      </c>
      <c r="Q378" s="2" t="s">
        <v>47</v>
      </c>
      <c r="R378" s="7">
        <v>-1</v>
      </c>
      <c r="S378" s="7">
        <v>60.350000000000009</v>
      </c>
      <c r="T378" s="2" t="str">
        <f t="shared" si="5"/>
        <v>n</v>
      </c>
    </row>
    <row r="379" spans="1:20">
      <c r="A379" s="2">
        <v>2</v>
      </c>
      <c r="B379" s="4">
        <v>12</v>
      </c>
      <c r="C379" s="2">
        <v>373</v>
      </c>
      <c r="D379" s="5">
        <v>40887</v>
      </c>
      <c r="E379" s="2" t="s">
        <v>31</v>
      </c>
      <c r="F379" s="2" t="s">
        <v>26</v>
      </c>
      <c r="G379" s="2">
        <v>2</v>
      </c>
      <c r="H379" s="2">
        <v>0</v>
      </c>
      <c r="I379" s="2" t="s">
        <v>9</v>
      </c>
      <c r="J379" s="2">
        <v>2.1</v>
      </c>
      <c r="K379" s="2">
        <v>3.4</v>
      </c>
      <c r="L379" s="2">
        <v>4.51</v>
      </c>
      <c r="M379" s="6">
        <v>2.1476190476190475</v>
      </c>
      <c r="N379" s="6">
        <v>1.6190476190476188</v>
      </c>
      <c r="O379" s="6">
        <v>0.75388026607538805</v>
      </c>
      <c r="P379" s="6">
        <v>32.2014</v>
      </c>
      <c r="Q379" s="2" t="s">
        <v>47</v>
      </c>
      <c r="R379" s="7">
        <v>-1</v>
      </c>
      <c r="S379" s="7">
        <v>59.350000000000009</v>
      </c>
      <c r="T379" s="2" t="str">
        <f t="shared" si="5"/>
        <v>n</v>
      </c>
    </row>
    <row r="380" spans="1:20">
      <c r="A380" s="2">
        <v>2</v>
      </c>
      <c r="B380" s="4">
        <v>12</v>
      </c>
      <c r="C380" s="2">
        <v>374</v>
      </c>
      <c r="D380" s="5">
        <v>40888</v>
      </c>
      <c r="E380" s="2" t="s">
        <v>33</v>
      </c>
      <c r="F380" s="2" t="s">
        <v>36</v>
      </c>
      <c r="G380" s="2">
        <v>0</v>
      </c>
      <c r="H380" s="2">
        <v>1</v>
      </c>
      <c r="I380" s="2" t="s">
        <v>28</v>
      </c>
      <c r="J380" s="2">
        <v>2</v>
      </c>
      <c r="K380" s="2">
        <v>3.45</v>
      </c>
      <c r="L380" s="2">
        <v>4.5</v>
      </c>
      <c r="M380" s="6">
        <v>2.25</v>
      </c>
      <c r="N380" s="6">
        <v>1.7250000000000001</v>
      </c>
      <c r="O380" s="6">
        <v>0.76666666666666672</v>
      </c>
      <c r="P380" s="6">
        <v>31.05</v>
      </c>
      <c r="Q380" s="2" t="s">
        <v>48</v>
      </c>
      <c r="R380" s="7">
        <v>3.5</v>
      </c>
      <c r="S380" s="7">
        <v>62.850000000000009</v>
      </c>
      <c r="T380" s="2">
        <f t="shared" si="5"/>
        <v>1</v>
      </c>
    </row>
    <row r="381" spans="1:20">
      <c r="A381" s="2">
        <v>2</v>
      </c>
      <c r="B381" s="4">
        <v>12</v>
      </c>
      <c r="C381" s="2">
        <v>375</v>
      </c>
      <c r="D381" s="5">
        <v>40888</v>
      </c>
      <c r="E381" s="2" t="s">
        <v>41</v>
      </c>
      <c r="F381" s="2" t="s">
        <v>35</v>
      </c>
      <c r="G381" s="2">
        <v>1</v>
      </c>
      <c r="H381" s="2">
        <v>2</v>
      </c>
      <c r="I381" s="2" t="s">
        <v>28</v>
      </c>
      <c r="J381" s="2">
        <v>4.5</v>
      </c>
      <c r="K381" s="2">
        <v>3.5</v>
      </c>
      <c r="L381" s="2">
        <v>2.1</v>
      </c>
      <c r="M381" s="6">
        <v>0.46666666666666667</v>
      </c>
      <c r="N381" s="6">
        <v>0.77777777777777779</v>
      </c>
      <c r="O381" s="6">
        <v>1.6666666666666665</v>
      </c>
      <c r="P381" s="6">
        <v>33.075000000000003</v>
      </c>
      <c r="Q381" s="2" t="s">
        <v>47</v>
      </c>
      <c r="R381" s="7">
        <v>-1</v>
      </c>
      <c r="S381" s="7">
        <v>61.850000000000009</v>
      </c>
      <c r="T381" s="2" t="str">
        <f t="shared" si="5"/>
        <v>n</v>
      </c>
    </row>
    <row r="382" spans="1:20" hidden="1">
      <c r="A382" s="2">
        <v>2</v>
      </c>
      <c r="B382" s="4">
        <v>12</v>
      </c>
      <c r="C382" s="2">
        <v>376</v>
      </c>
      <c r="D382" s="5">
        <v>40889</v>
      </c>
      <c r="E382" s="2" t="s">
        <v>32</v>
      </c>
      <c r="F382" s="2" t="s">
        <v>30</v>
      </c>
      <c r="G382" s="2">
        <v>3</v>
      </c>
      <c r="H382" s="2">
        <v>2</v>
      </c>
      <c r="I382" s="2" t="s">
        <v>9</v>
      </c>
      <c r="J382" s="2">
        <v>1.34</v>
      </c>
      <c r="K382" s="2">
        <v>5.32</v>
      </c>
      <c r="L382" s="2">
        <v>13.37</v>
      </c>
      <c r="M382" s="6">
        <v>9.9776119402985071</v>
      </c>
      <c r="N382" s="6">
        <v>3.9701492537313432</v>
      </c>
      <c r="O382" s="6">
        <v>0.3979057591623037</v>
      </c>
      <c r="P382" s="6">
        <v>95.312056000000013</v>
      </c>
      <c r="Q382" s="2" t="s">
        <v>47</v>
      </c>
      <c r="R382" s="7">
        <v>-1</v>
      </c>
      <c r="S382" s="7">
        <v>60.850000000000009</v>
      </c>
      <c r="T382" s="2" t="str">
        <f t="shared" si="5"/>
        <v>n</v>
      </c>
    </row>
    <row r="383" spans="1:20">
      <c r="A383" s="2">
        <v>2</v>
      </c>
      <c r="B383" s="4">
        <v>2</v>
      </c>
      <c r="C383" s="2">
        <v>377</v>
      </c>
      <c r="D383" s="5">
        <v>40956</v>
      </c>
      <c r="E383" s="2" t="s">
        <v>32</v>
      </c>
      <c r="F383" s="2" t="s">
        <v>24</v>
      </c>
      <c r="G383" s="2">
        <v>0</v>
      </c>
      <c r="H383" s="2">
        <v>1</v>
      </c>
      <c r="I383" s="2" t="s">
        <v>28</v>
      </c>
      <c r="J383" s="2">
        <v>1.65</v>
      </c>
      <c r="K383" s="2">
        <v>4.09</v>
      </c>
      <c r="L383" s="2">
        <v>7.8</v>
      </c>
      <c r="M383" s="6">
        <v>4.7272727272727275</v>
      </c>
      <c r="N383" s="6">
        <v>2.478787878787879</v>
      </c>
      <c r="O383" s="6">
        <v>0.52435897435897438</v>
      </c>
      <c r="P383" s="6">
        <v>52.638299999999994</v>
      </c>
      <c r="Q383" s="2" t="s">
        <v>48</v>
      </c>
      <c r="R383" s="7">
        <v>6.7999999999999989</v>
      </c>
      <c r="S383" s="7">
        <v>67.650000000000006</v>
      </c>
      <c r="T383" s="2">
        <f t="shared" si="5"/>
        <v>1</v>
      </c>
    </row>
    <row r="384" spans="1:20">
      <c r="A384" s="2">
        <v>2</v>
      </c>
      <c r="B384" s="4">
        <v>2</v>
      </c>
      <c r="C384" s="2">
        <v>378</v>
      </c>
      <c r="D384" s="5">
        <v>40956</v>
      </c>
      <c r="E384" s="2" t="s">
        <v>41</v>
      </c>
      <c r="F384" s="2" t="s">
        <v>27</v>
      </c>
      <c r="G384" s="2">
        <v>0</v>
      </c>
      <c r="H384" s="2">
        <v>2</v>
      </c>
      <c r="I384" s="2" t="s">
        <v>28</v>
      </c>
      <c r="J384" s="2">
        <v>5.5</v>
      </c>
      <c r="K384" s="2">
        <v>3.51</v>
      </c>
      <c r="L384" s="2">
        <v>1.83</v>
      </c>
      <c r="M384" s="6">
        <v>0.33272727272727276</v>
      </c>
      <c r="N384" s="6">
        <v>0.63818181818181818</v>
      </c>
      <c r="O384" s="6">
        <v>1.9180327868852458</v>
      </c>
      <c r="P384" s="6">
        <v>35.328150000000001</v>
      </c>
      <c r="Q384" s="2" t="s">
        <v>47</v>
      </c>
      <c r="R384" s="7">
        <v>-1</v>
      </c>
      <c r="S384" s="7">
        <v>66.650000000000006</v>
      </c>
      <c r="T384" s="2" t="str">
        <f t="shared" si="5"/>
        <v>n</v>
      </c>
    </row>
    <row r="385" spans="1:20">
      <c r="A385" s="2">
        <v>2</v>
      </c>
      <c r="B385" s="4">
        <v>2</v>
      </c>
      <c r="C385" s="2">
        <v>379</v>
      </c>
      <c r="D385" s="5">
        <v>40957</v>
      </c>
      <c r="E385" s="2" t="s">
        <v>39</v>
      </c>
      <c r="F385" s="2" t="s">
        <v>33</v>
      </c>
      <c r="G385" s="2">
        <v>1</v>
      </c>
      <c r="H385" s="2">
        <v>1</v>
      </c>
      <c r="I385" s="2" t="s">
        <v>10</v>
      </c>
      <c r="J385" s="2">
        <v>2.31</v>
      </c>
      <c r="K385" s="2">
        <v>3.1</v>
      </c>
      <c r="L385" s="2">
        <v>3.94</v>
      </c>
      <c r="M385" s="6">
        <v>1.7056277056277056</v>
      </c>
      <c r="N385" s="6">
        <v>1.3419913419913421</v>
      </c>
      <c r="O385" s="6">
        <v>0.78680203045685282</v>
      </c>
      <c r="P385" s="6">
        <v>28.21434</v>
      </c>
      <c r="Q385" s="2" t="s">
        <v>47</v>
      </c>
      <c r="R385" s="7">
        <v>-1</v>
      </c>
      <c r="S385" s="7">
        <v>65.650000000000006</v>
      </c>
      <c r="T385" s="2" t="str">
        <f t="shared" si="5"/>
        <v>n</v>
      </c>
    </row>
    <row r="386" spans="1:20">
      <c r="A386" s="2">
        <v>2</v>
      </c>
      <c r="B386" s="4">
        <v>2</v>
      </c>
      <c r="C386" s="2">
        <v>380</v>
      </c>
      <c r="D386" s="5">
        <v>40957</v>
      </c>
      <c r="E386" s="2" t="s">
        <v>35</v>
      </c>
      <c r="F386" s="2" t="s">
        <v>34</v>
      </c>
      <c r="G386" s="2">
        <v>1</v>
      </c>
      <c r="H386" s="2">
        <v>1</v>
      </c>
      <c r="I386" s="2" t="s">
        <v>10</v>
      </c>
      <c r="J386" s="2">
        <v>1.85</v>
      </c>
      <c r="K386" s="2">
        <v>3.55</v>
      </c>
      <c r="L386" s="2">
        <v>5.08</v>
      </c>
      <c r="M386" s="6">
        <v>2.7459459459459459</v>
      </c>
      <c r="N386" s="6">
        <v>1.9189189189189186</v>
      </c>
      <c r="O386" s="6">
        <v>0.69881889763779526</v>
      </c>
      <c r="P386" s="6">
        <v>33.362900000000003</v>
      </c>
      <c r="Q386" s="2" t="s">
        <v>47</v>
      </c>
      <c r="R386" s="7">
        <v>-1</v>
      </c>
      <c r="S386" s="7">
        <v>64.650000000000006</v>
      </c>
      <c r="T386" s="2" t="str">
        <f t="shared" si="5"/>
        <v>n</v>
      </c>
    </row>
    <row r="387" spans="1:20">
      <c r="A387" s="2">
        <v>2</v>
      </c>
      <c r="B387" s="4">
        <v>2</v>
      </c>
      <c r="C387" s="2">
        <v>381</v>
      </c>
      <c r="D387" s="5">
        <v>40957</v>
      </c>
      <c r="E387" s="2" t="s">
        <v>31</v>
      </c>
      <c r="F387" s="2" t="s">
        <v>42</v>
      </c>
      <c r="G387" s="2">
        <v>0</v>
      </c>
      <c r="H387" s="2">
        <v>1</v>
      </c>
      <c r="I387" s="2" t="s">
        <v>28</v>
      </c>
      <c r="J387" s="2">
        <v>2.6</v>
      </c>
      <c r="K387" s="2">
        <v>3.04</v>
      </c>
      <c r="L387" s="2">
        <v>4.2</v>
      </c>
      <c r="M387" s="6">
        <v>1.6153846153846154</v>
      </c>
      <c r="N387" s="6">
        <v>1.1692307692307693</v>
      </c>
      <c r="O387" s="6">
        <v>0.72380952380952379</v>
      </c>
      <c r="P387" s="6">
        <v>33.196800000000003</v>
      </c>
      <c r="Q387" s="2" t="s">
        <v>48</v>
      </c>
      <c r="R387" s="7">
        <v>3.2</v>
      </c>
      <c r="S387" s="7">
        <v>67.850000000000009</v>
      </c>
      <c r="T387" s="2">
        <f t="shared" si="5"/>
        <v>1</v>
      </c>
    </row>
    <row r="388" spans="1:20">
      <c r="A388" s="2">
        <v>2</v>
      </c>
      <c r="B388" s="4">
        <v>2</v>
      </c>
      <c r="C388" s="2">
        <v>382</v>
      </c>
      <c r="D388" s="5">
        <v>40958</v>
      </c>
      <c r="E388" s="2" t="s">
        <v>26</v>
      </c>
      <c r="F388" s="2" t="s">
        <v>40</v>
      </c>
      <c r="G388" s="2">
        <v>2</v>
      </c>
      <c r="H388" s="2">
        <v>0</v>
      </c>
      <c r="I388" s="2" t="s">
        <v>9</v>
      </c>
      <c r="J388" s="2">
        <v>3.95</v>
      </c>
      <c r="K388" s="2">
        <v>3.25</v>
      </c>
      <c r="L388" s="2">
        <v>2.38</v>
      </c>
      <c r="M388" s="6">
        <v>0.60253164556962024</v>
      </c>
      <c r="N388" s="6">
        <v>0.82278481012658222</v>
      </c>
      <c r="O388" s="6">
        <v>1.365546218487395</v>
      </c>
      <c r="P388" s="6">
        <v>30.553249999999998</v>
      </c>
      <c r="Q388" s="2" t="s">
        <v>48</v>
      </c>
      <c r="R388" s="7">
        <v>2.9500000000000006</v>
      </c>
      <c r="S388" s="7">
        <v>70.800000000000011</v>
      </c>
      <c r="T388" s="2">
        <f t="shared" si="5"/>
        <v>1</v>
      </c>
    </row>
    <row r="389" spans="1:20">
      <c r="A389" s="2">
        <v>2</v>
      </c>
      <c r="B389" s="4">
        <v>2</v>
      </c>
      <c r="C389" s="2">
        <v>383</v>
      </c>
      <c r="D389" s="5">
        <v>40958</v>
      </c>
      <c r="E389" s="2" t="s">
        <v>30</v>
      </c>
      <c r="F389" s="2" t="s">
        <v>37</v>
      </c>
      <c r="G389" s="2">
        <v>2</v>
      </c>
      <c r="H389" s="2">
        <v>2</v>
      </c>
      <c r="I389" s="2" t="s">
        <v>10</v>
      </c>
      <c r="J389" s="2">
        <v>4.16</v>
      </c>
      <c r="K389" s="2">
        <v>3.45</v>
      </c>
      <c r="L389" s="2">
        <v>2.12</v>
      </c>
      <c r="M389" s="6">
        <v>0.50961538461538458</v>
      </c>
      <c r="N389" s="6">
        <v>0.82932692307692313</v>
      </c>
      <c r="O389" s="6">
        <v>1.6273584905660377</v>
      </c>
      <c r="P389" s="6">
        <v>30.426240000000007</v>
      </c>
      <c r="Q389" s="2" t="s">
        <v>47</v>
      </c>
      <c r="R389" s="7">
        <v>-1</v>
      </c>
      <c r="S389" s="7">
        <v>69.800000000000011</v>
      </c>
      <c r="T389" s="2" t="str">
        <f t="shared" si="5"/>
        <v>n</v>
      </c>
    </row>
    <row r="390" spans="1:20">
      <c r="A390" s="2">
        <v>2</v>
      </c>
      <c r="B390" s="4">
        <v>2</v>
      </c>
      <c r="C390" s="2">
        <v>384</v>
      </c>
      <c r="D390" s="5">
        <v>40959</v>
      </c>
      <c r="E390" s="2" t="s">
        <v>29</v>
      </c>
      <c r="F390" s="2" t="s">
        <v>36</v>
      </c>
      <c r="G390" s="2">
        <v>2</v>
      </c>
      <c r="H390" s="2">
        <v>0</v>
      </c>
      <c r="I390" s="2" t="s">
        <v>9</v>
      </c>
      <c r="J390" s="2">
        <v>2.29</v>
      </c>
      <c r="K390" s="2">
        <v>3.4</v>
      </c>
      <c r="L390" s="2">
        <v>3.74</v>
      </c>
      <c r="M390" s="6">
        <v>1.6331877729257642</v>
      </c>
      <c r="N390" s="6">
        <v>1.4847161572052401</v>
      </c>
      <c r="O390" s="6">
        <v>0.90909090909090906</v>
      </c>
      <c r="P390" s="6">
        <v>29.11964</v>
      </c>
      <c r="Q390" s="2" t="s">
        <v>47</v>
      </c>
      <c r="R390" s="7">
        <v>-1</v>
      </c>
      <c r="S390" s="7">
        <v>68.800000000000011</v>
      </c>
      <c r="T390" s="2" t="str">
        <f t="shared" si="5"/>
        <v>n</v>
      </c>
    </row>
    <row r="391" spans="1:20">
      <c r="A391" s="2">
        <v>2</v>
      </c>
      <c r="B391" s="4">
        <v>2</v>
      </c>
      <c r="C391" s="2">
        <v>385</v>
      </c>
      <c r="D391" s="5">
        <v>40963</v>
      </c>
      <c r="E391" s="2" t="s">
        <v>41</v>
      </c>
      <c r="F391" s="2" t="s">
        <v>33</v>
      </c>
      <c r="G391" s="2">
        <v>0</v>
      </c>
      <c r="H391" s="2">
        <v>0</v>
      </c>
      <c r="I391" s="2" t="s">
        <v>10</v>
      </c>
      <c r="J391" s="2">
        <v>3.6</v>
      </c>
      <c r="K391" s="2">
        <v>3.3</v>
      </c>
      <c r="L391" s="2">
        <v>2.35</v>
      </c>
      <c r="M391" s="6">
        <v>0.65277777777777779</v>
      </c>
      <c r="N391" s="6">
        <v>0.91666666666666663</v>
      </c>
      <c r="O391" s="6">
        <v>1.404255319148936</v>
      </c>
      <c r="P391" s="6">
        <v>27.917999999999999</v>
      </c>
      <c r="Q391" s="2" t="s">
        <v>47</v>
      </c>
      <c r="R391" s="7">
        <v>-1</v>
      </c>
      <c r="S391" s="7">
        <v>67.800000000000011</v>
      </c>
      <c r="T391" s="2" t="str">
        <f t="shared" ref="T391:T454" si="6">IF(Q391="","",IF(Q391="W",1,"n"))</f>
        <v>n</v>
      </c>
    </row>
    <row r="392" spans="1:20">
      <c r="A392" s="2">
        <v>2</v>
      </c>
      <c r="B392" s="4">
        <v>2</v>
      </c>
      <c r="C392" s="2">
        <v>386</v>
      </c>
      <c r="D392" s="5">
        <v>40963</v>
      </c>
      <c r="E392" s="2" t="s">
        <v>34</v>
      </c>
      <c r="F392" s="2" t="s">
        <v>32</v>
      </c>
      <c r="G392" s="2">
        <v>3</v>
      </c>
      <c r="H392" s="2">
        <v>0</v>
      </c>
      <c r="I392" s="2" t="s">
        <v>9</v>
      </c>
      <c r="J392" s="2">
        <v>2.54</v>
      </c>
      <c r="K392" s="2">
        <v>3.25</v>
      </c>
      <c r="L392" s="2">
        <v>3.32</v>
      </c>
      <c r="M392" s="6">
        <v>1.3070866141732282</v>
      </c>
      <c r="N392" s="6">
        <v>1.2795275590551181</v>
      </c>
      <c r="O392" s="6">
        <v>0.97891566265060248</v>
      </c>
      <c r="P392" s="6">
        <v>27.406600000000001</v>
      </c>
      <c r="Q392" s="2" t="s">
        <v>47</v>
      </c>
      <c r="R392" s="7">
        <v>-1</v>
      </c>
      <c r="S392" s="7">
        <v>66.800000000000011</v>
      </c>
      <c r="T392" s="2" t="str">
        <f t="shared" si="6"/>
        <v>n</v>
      </c>
    </row>
    <row r="393" spans="1:20">
      <c r="A393" s="2">
        <v>2</v>
      </c>
      <c r="B393" s="4">
        <v>2</v>
      </c>
      <c r="C393" s="2">
        <v>387</v>
      </c>
      <c r="D393" s="5">
        <v>40964</v>
      </c>
      <c r="E393" s="2" t="s">
        <v>39</v>
      </c>
      <c r="F393" s="2" t="s">
        <v>36</v>
      </c>
      <c r="G393" s="2">
        <v>0</v>
      </c>
      <c r="H393" s="2">
        <v>0</v>
      </c>
      <c r="I393" s="2" t="s">
        <v>10</v>
      </c>
      <c r="J393" s="2">
        <v>2.38</v>
      </c>
      <c r="K393" s="2">
        <v>3.2</v>
      </c>
      <c r="L393" s="2">
        <v>3.98</v>
      </c>
      <c r="M393" s="6">
        <v>1.6722689075630253</v>
      </c>
      <c r="N393" s="6">
        <v>1.3445378151260505</v>
      </c>
      <c r="O393" s="6">
        <v>0.8040201005025126</v>
      </c>
      <c r="P393" s="6">
        <v>30.311679999999999</v>
      </c>
      <c r="Q393" s="2" t="s">
        <v>47</v>
      </c>
      <c r="R393" s="7">
        <v>-1</v>
      </c>
      <c r="S393" s="7">
        <v>65.800000000000011</v>
      </c>
      <c r="T393" s="2" t="str">
        <f t="shared" si="6"/>
        <v>n</v>
      </c>
    </row>
    <row r="394" spans="1:20">
      <c r="A394" s="2">
        <v>2</v>
      </c>
      <c r="B394" s="4">
        <v>2</v>
      </c>
      <c r="C394" s="2">
        <v>388</v>
      </c>
      <c r="D394" s="5">
        <v>40964</v>
      </c>
      <c r="E394" s="2" t="s">
        <v>42</v>
      </c>
      <c r="F394" s="2" t="s">
        <v>30</v>
      </c>
      <c r="G394" s="2">
        <v>1</v>
      </c>
      <c r="H394" s="2">
        <v>0</v>
      </c>
      <c r="I394" s="2" t="s">
        <v>9</v>
      </c>
      <c r="J394" s="2">
        <v>2</v>
      </c>
      <c r="K394" s="2">
        <v>3.51</v>
      </c>
      <c r="L394" s="2">
        <v>4.38</v>
      </c>
      <c r="M394" s="6">
        <v>2.19</v>
      </c>
      <c r="N394" s="6">
        <v>1.7549999999999999</v>
      </c>
      <c r="O394" s="6">
        <v>0.80136986301369861</v>
      </c>
      <c r="P394" s="6">
        <v>30.747599999999998</v>
      </c>
      <c r="Q394" s="2" t="s">
        <v>47</v>
      </c>
      <c r="R394" s="7">
        <v>-1</v>
      </c>
      <c r="S394" s="7">
        <v>64.800000000000011</v>
      </c>
      <c r="T394" s="2" t="str">
        <f t="shared" si="6"/>
        <v>n</v>
      </c>
    </row>
    <row r="395" spans="1:20">
      <c r="A395" s="2">
        <v>2</v>
      </c>
      <c r="B395" s="4">
        <v>2</v>
      </c>
      <c r="C395" s="2">
        <v>389</v>
      </c>
      <c r="D395" s="5">
        <v>40964</v>
      </c>
      <c r="E395" s="2" t="s">
        <v>27</v>
      </c>
      <c r="F395" s="2" t="s">
        <v>31</v>
      </c>
      <c r="G395" s="2">
        <v>1</v>
      </c>
      <c r="H395" s="2">
        <v>2</v>
      </c>
      <c r="I395" s="2" t="s">
        <v>28</v>
      </c>
      <c r="J395" s="2">
        <v>1.73</v>
      </c>
      <c r="K395" s="2">
        <v>3.68</v>
      </c>
      <c r="L395" s="2">
        <v>7.11</v>
      </c>
      <c r="M395" s="6">
        <v>4.1098265895953761</v>
      </c>
      <c r="N395" s="6">
        <v>2.1271676300578037</v>
      </c>
      <c r="O395" s="6">
        <v>0.5175808720112518</v>
      </c>
      <c r="P395" s="6">
        <v>45.265104000000008</v>
      </c>
      <c r="Q395" s="2" t="s">
        <v>48</v>
      </c>
      <c r="R395" s="7">
        <v>6.11</v>
      </c>
      <c r="S395" s="7">
        <v>70.910000000000011</v>
      </c>
      <c r="T395" s="2">
        <f t="shared" si="6"/>
        <v>1</v>
      </c>
    </row>
    <row r="396" spans="1:20">
      <c r="A396" s="2">
        <v>2</v>
      </c>
      <c r="B396" s="4">
        <v>2</v>
      </c>
      <c r="C396" s="2">
        <v>390</v>
      </c>
      <c r="D396" s="5">
        <v>40965</v>
      </c>
      <c r="E396" s="2" t="s">
        <v>35</v>
      </c>
      <c r="F396" s="2" t="s">
        <v>40</v>
      </c>
      <c r="G396" s="2">
        <v>0</v>
      </c>
      <c r="H396" s="2">
        <v>4</v>
      </c>
      <c r="I396" s="2" t="s">
        <v>28</v>
      </c>
      <c r="J396" s="2">
        <v>2.35</v>
      </c>
      <c r="K396" s="2">
        <v>3.25</v>
      </c>
      <c r="L396" s="2">
        <v>3.59</v>
      </c>
      <c r="M396" s="6">
        <v>1.527659574468085</v>
      </c>
      <c r="N396" s="6">
        <v>1.3829787234042552</v>
      </c>
      <c r="O396" s="6">
        <v>0.90529247910863508</v>
      </c>
      <c r="P396" s="6">
        <v>27.418624999999999</v>
      </c>
      <c r="Q396" s="2" t="s">
        <v>48</v>
      </c>
      <c r="R396" s="7">
        <v>2.59</v>
      </c>
      <c r="S396" s="7">
        <v>73.500000000000014</v>
      </c>
      <c r="T396" s="2">
        <f t="shared" si="6"/>
        <v>1</v>
      </c>
    </row>
    <row r="397" spans="1:20">
      <c r="A397" s="2">
        <v>2</v>
      </c>
      <c r="B397" s="4">
        <v>2</v>
      </c>
      <c r="C397" s="2">
        <v>391</v>
      </c>
      <c r="D397" s="5">
        <v>40965</v>
      </c>
      <c r="E397" s="2" t="s">
        <v>37</v>
      </c>
      <c r="F397" s="2" t="s">
        <v>29</v>
      </c>
      <c r="G397" s="2">
        <v>0</v>
      </c>
      <c r="H397" s="2">
        <v>1</v>
      </c>
      <c r="I397" s="2" t="s">
        <v>28</v>
      </c>
      <c r="J397" s="2">
        <v>1.7</v>
      </c>
      <c r="K397" s="2">
        <v>3.84</v>
      </c>
      <c r="L397" s="2">
        <v>6.4</v>
      </c>
      <c r="M397" s="6">
        <v>3.7647058823529416</v>
      </c>
      <c r="N397" s="6">
        <v>2.2588235294117647</v>
      </c>
      <c r="O397" s="6">
        <v>0.6</v>
      </c>
      <c r="P397" s="6">
        <v>41.779200000000003</v>
      </c>
      <c r="Q397" s="2" t="s">
        <v>48</v>
      </c>
      <c r="R397" s="7">
        <v>5.4</v>
      </c>
      <c r="S397" s="7">
        <v>78.90000000000002</v>
      </c>
      <c r="T397" s="2">
        <f t="shared" si="6"/>
        <v>1</v>
      </c>
    </row>
    <row r="398" spans="1:20">
      <c r="A398" s="2">
        <v>2</v>
      </c>
      <c r="B398" s="4">
        <v>2</v>
      </c>
      <c r="C398" s="2">
        <v>392</v>
      </c>
      <c r="D398" s="5">
        <v>40966</v>
      </c>
      <c r="E398" s="2" t="s">
        <v>24</v>
      </c>
      <c r="F398" s="2" t="s">
        <v>26</v>
      </c>
      <c r="G398" s="2">
        <v>1</v>
      </c>
      <c r="H398" s="2">
        <v>1</v>
      </c>
      <c r="I398" s="2" t="s">
        <v>10</v>
      </c>
      <c r="J398" s="2">
        <v>2.2000000000000002</v>
      </c>
      <c r="K398" s="2">
        <v>3.22</v>
      </c>
      <c r="L398" s="2">
        <v>4.2</v>
      </c>
      <c r="M398" s="6">
        <v>1.9090909090909089</v>
      </c>
      <c r="N398" s="6">
        <v>1.4636363636363636</v>
      </c>
      <c r="O398" s="6">
        <v>0.76666666666666672</v>
      </c>
      <c r="P398" s="6">
        <v>29.752800000000008</v>
      </c>
      <c r="Q398" s="2" t="s">
        <v>47</v>
      </c>
      <c r="R398" s="7">
        <v>-1</v>
      </c>
      <c r="S398" s="7">
        <v>77.90000000000002</v>
      </c>
      <c r="T398" s="2" t="str">
        <f t="shared" si="6"/>
        <v>n</v>
      </c>
    </row>
    <row r="399" spans="1:20">
      <c r="A399" s="2">
        <v>2</v>
      </c>
      <c r="B399" s="4">
        <v>3</v>
      </c>
      <c r="C399" s="2">
        <v>393</v>
      </c>
      <c r="D399" s="5">
        <v>40970</v>
      </c>
      <c r="E399" s="2" t="s">
        <v>39</v>
      </c>
      <c r="F399" s="2" t="s">
        <v>30</v>
      </c>
      <c r="G399" s="2">
        <v>0</v>
      </c>
      <c r="H399" s="2">
        <v>2</v>
      </c>
      <c r="I399" s="2" t="s">
        <v>28</v>
      </c>
      <c r="J399" s="2">
        <v>2.25</v>
      </c>
      <c r="K399" s="2">
        <v>3.31</v>
      </c>
      <c r="L399" s="2">
        <v>3.9</v>
      </c>
      <c r="M399" s="6">
        <v>1.7333333333333334</v>
      </c>
      <c r="N399" s="6">
        <v>1.471111111111111</v>
      </c>
      <c r="O399" s="6">
        <v>0.8487179487179487</v>
      </c>
      <c r="P399" s="6">
        <v>29.045249999999999</v>
      </c>
      <c r="Q399" s="2" t="s">
        <v>48</v>
      </c>
      <c r="R399" s="7">
        <v>2.8999999999999995</v>
      </c>
      <c r="S399" s="7">
        <v>80.800000000000026</v>
      </c>
      <c r="T399" s="2">
        <f t="shared" si="6"/>
        <v>1</v>
      </c>
    </row>
    <row r="400" spans="1:20">
      <c r="A400" s="2">
        <v>2</v>
      </c>
      <c r="B400" s="4">
        <v>3</v>
      </c>
      <c r="C400" s="2">
        <v>394</v>
      </c>
      <c r="D400" s="5">
        <v>40970</v>
      </c>
      <c r="E400" s="2" t="s">
        <v>29</v>
      </c>
      <c r="F400" s="2" t="s">
        <v>42</v>
      </c>
      <c r="G400" s="2">
        <v>2</v>
      </c>
      <c r="H400" s="2">
        <v>0</v>
      </c>
      <c r="I400" s="2" t="s">
        <v>9</v>
      </c>
      <c r="J400" s="2">
        <v>2.37</v>
      </c>
      <c r="K400" s="2">
        <v>3.21</v>
      </c>
      <c r="L400" s="2">
        <v>3.6</v>
      </c>
      <c r="M400" s="6">
        <v>1.5189873417721518</v>
      </c>
      <c r="N400" s="6">
        <v>1.3544303797468353</v>
      </c>
      <c r="O400" s="6">
        <v>0.89166666666666661</v>
      </c>
      <c r="P400" s="6">
        <v>27.387720000000002</v>
      </c>
      <c r="Q400" s="2" t="s">
        <v>47</v>
      </c>
      <c r="R400" s="7">
        <v>-1</v>
      </c>
      <c r="S400" s="7">
        <v>79.800000000000026</v>
      </c>
      <c r="T400" s="2" t="str">
        <f t="shared" si="6"/>
        <v>n</v>
      </c>
    </row>
    <row r="401" spans="1:20" hidden="1">
      <c r="A401" s="2">
        <v>2</v>
      </c>
      <c r="B401" s="4">
        <v>3</v>
      </c>
      <c r="C401" s="2">
        <v>395</v>
      </c>
      <c r="D401" s="5">
        <v>40971</v>
      </c>
      <c r="E401" s="2" t="s">
        <v>24</v>
      </c>
      <c r="F401" s="2" t="s">
        <v>27</v>
      </c>
      <c r="G401" s="2">
        <v>2</v>
      </c>
      <c r="H401" s="2">
        <v>1</v>
      </c>
      <c r="I401" s="2" t="s">
        <v>9</v>
      </c>
      <c r="J401" s="2">
        <v>3.05</v>
      </c>
      <c r="K401" s="2">
        <v>3.2</v>
      </c>
      <c r="L401" s="2">
        <v>2.73</v>
      </c>
      <c r="M401" s="6">
        <v>0.89508196721311484</v>
      </c>
      <c r="N401" s="6">
        <v>1.0491803278688525</v>
      </c>
      <c r="O401" s="6">
        <v>1.1721611721611722</v>
      </c>
      <c r="P401" s="6">
        <v>26.6448</v>
      </c>
      <c r="Q401" s="2" t="s">
        <v>48</v>
      </c>
      <c r="R401" s="7">
        <v>2.0499999999999998</v>
      </c>
      <c r="S401" s="7">
        <v>81.850000000000023</v>
      </c>
      <c r="T401" s="2">
        <f t="shared" si="6"/>
        <v>1</v>
      </c>
    </row>
    <row r="402" spans="1:20">
      <c r="A402" s="2">
        <v>2</v>
      </c>
      <c r="B402" s="4">
        <v>3</v>
      </c>
      <c r="C402" s="2">
        <v>396</v>
      </c>
      <c r="D402" s="5">
        <v>40971</v>
      </c>
      <c r="E402" s="2" t="s">
        <v>33</v>
      </c>
      <c r="F402" s="2" t="s">
        <v>37</v>
      </c>
      <c r="G402" s="2">
        <v>0</v>
      </c>
      <c r="H402" s="2">
        <v>2</v>
      </c>
      <c r="I402" s="2" t="s">
        <v>28</v>
      </c>
      <c r="J402" s="2">
        <v>3.9</v>
      </c>
      <c r="K402" s="2">
        <v>3.2</v>
      </c>
      <c r="L402" s="2">
        <v>2.41</v>
      </c>
      <c r="M402" s="6">
        <v>0.61794871794871797</v>
      </c>
      <c r="N402" s="6">
        <v>0.8205128205128206</v>
      </c>
      <c r="O402" s="6">
        <v>1.3278008298755186</v>
      </c>
      <c r="P402" s="6">
        <v>30.076800000000002</v>
      </c>
      <c r="Q402" s="2" t="s">
        <v>47</v>
      </c>
      <c r="R402" s="7">
        <v>-1</v>
      </c>
      <c r="S402" s="7">
        <v>80.850000000000023</v>
      </c>
      <c r="T402" s="2" t="str">
        <f t="shared" si="6"/>
        <v>n</v>
      </c>
    </row>
    <row r="403" spans="1:20" hidden="1">
      <c r="A403" s="2">
        <v>2</v>
      </c>
      <c r="B403" s="4">
        <v>3</v>
      </c>
      <c r="C403" s="2">
        <v>397</v>
      </c>
      <c r="D403" s="5">
        <v>40971</v>
      </c>
      <c r="E403" s="2" t="s">
        <v>40</v>
      </c>
      <c r="F403" s="2" t="s">
        <v>41</v>
      </c>
      <c r="G403" s="2">
        <v>2</v>
      </c>
      <c r="H403" s="2">
        <v>0</v>
      </c>
      <c r="I403" s="2" t="s">
        <v>9</v>
      </c>
      <c r="J403" s="2">
        <v>1.25</v>
      </c>
      <c r="K403" s="2">
        <v>6.5</v>
      </c>
      <c r="L403" s="2">
        <v>19.3</v>
      </c>
      <c r="M403" s="6">
        <v>15.440000000000001</v>
      </c>
      <c r="N403" s="6">
        <v>5.2</v>
      </c>
      <c r="O403" s="6">
        <v>0.33678756476683935</v>
      </c>
      <c r="P403" s="6">
        <v>156.8125</v>
      </c>
      <c r="Q403" s="2" t="s">
        <v>47</v>
      </c>
      <c r="R403" s="7">
        <v>-1</v>
      </c>
      <c r="S403" s="7">
        <v>79.850000000000023</v>
      </c>
      <c r="T403" s="2" t="str">
        <f t="shared" si="6"/>
        <v>n</v>
      </c>
    </row>
    <row r="404" spans="1:20" hidden="1">
      <c r="A404" s="2">
        <v>2</v>
      </c>
      <c r="B404" s="4">
        <v>3</v>
      </c>
      <c r="C404" s="2">
        <v>398</v>
      </c>
      <c r="D404" s="5">
        <v>40972</v>
      </c>
      <c r="E404" s="2" t="s">
        <v>36</v>
      </c>
      <c r="F404" s="2" t="s">
        <v>34</v>
      </c>
      <c r="G404" s="2">
        <v>0</v>
      </c>
      <c r="H404" s="2">
        <v>1</v>
      </c>
      <c r="I404" s="2" t="s">
        <v>28</v>
      </c>
      <c r="J404" s="2">
        <v>3.05</v>
      </c>
      <c r="K404" s="2">
        <v>3.11</v>
      </c>
      <c r="L404" s="2">
        <v>2.81</v>
      </c>
      <c r="M404" s="6">
        <v>0.92131147540983616</v>
      </c>
      <c r="N404" s="6">
        <v>1.019672131147541</v>
      </c>
      <c r="O404" s="6">
        <v>1.1067615658362988</v>
      </c>
      <c r="P404" s="6">
        <v>26.654254999999996</v>
      </c>
      <c r="Q404" s="2" t="s">
        <v>47</v>
      </c>
      <c r="R404" s="7">
        <v>-1</v>
      </c>
      <c r="S404" s="7">
        <v>78.850000000000023</v>
      </c>
      <c r="T404" s="2" t="str">
        <f t="shared" si="6"/>
        <v>n</v>
      </c>
    </row>
    <row r="405" spans="1:20">
      <c r="A405" s="2">
        <v>2</v>
      </c>
      <c r="B405" s="4">
        <v>3</v>
      </c>
      <c r="C405" s="2">
        <v>399</v>
      </c>
      <c r="D405" s="5">
        <v>40972</v>
      </c>
      <c r="E405" s="2" t="s">
        <v>31</v>
      </c>
      <c r="F405" s="2" t="s">
        <v>35</v>
      </c>
      <c r="G405" s="2">
        <v>2</v>
      </c>
      <c r="H405" s="2">
        <v>2</v>
      </c>
      <c r="I405" s="2" t="s">
        <v>10</v>
      </c>
      <c r="J405" s="2">
        <v>3</v>
      </c>
      <c r="K405" s="2">
        <v>3.15</v>
      </c>
      <c r="L405" s="2">
        <v>3.01</v>
      </c>
      <c r="M405" s="6">
        <v>1.0033333333333332</v>
      </c>
      <c r="N405" s="6">
        <v>1.05</v>
      </c>
      <c r="O405" s="6">
        <v>1.0465116279069768</v>
      </c>
      <c r="P405" s="6">
        <v>28.444499999999994</v>
      </c>
      <c r="Q405" s="2" t="s">
        <v>47</v>
      </c>
      <c r="R405" s="7">
        <v>-1</v>
      </c>
      <c r="S405" s="7">
        <v>77.850000000000023</v>
      </c>
      <c r="T405" s="2" t="str">
        <f t="shared" si="6"/>
        <v>n</v>
      </c>
    </row>
    <row r="406" spans="1:20">
      <c r="A406" s="2">
        <v>2</v>
      </c>
      <c r="B406" s="4">
        <v>3</v>
      </c>
      <c r="C406" s="2">
        <v>400</v>
      </c>
      <c r="D406" s="5">
        <v>40977</v>
      </c>
      <c r="E406" s="2" t="s">
        <v>41</v>
      </c>
      <c r="F406" s="2" t="s">
        <v>39</v>
      </c>
      <c r="G406" s="2">
        <v>2</v>
      </c>
      <c r="H406" s="2">
        <v>2</v>
      </c>
      <c r="I406" s="2" t="s">
        <v>10</v>
      </c>
      <c r="J406" s="2">
        <v>2.65</v>
      </c>
      <c r="K406" s="2">
        <v>3.17</v>
      </c>
      <c r="L406" s="2">
        <v>3.25</v>
      </c>
      <c r="M406" s="6">
        <v>1.2264150943396226</v>
      </c>
      <c r="N406" s="6">
        <v>1.1962264150943396</v>
      </c>
      <c r="O406" s="6">
        <v>0.97538461538461541</v>
      </c>
      <c r="P406" s="6">
        <v>27.301624999999998</v>
      </c>
      <c r="Q406" s="2" t="s">
        <v>47</v>
      </c>
      <c r="R406" s="7">
        <v>-1</v>
      </c>
      <c r="S406" s="7">
        <v>76.850000000000023</v>
      </c>
      <c r="T406" s="2" t="str">
        <f t="shared" si="6"/>
        <v>n</v>
      </c>
    </row>
    <row r="407" spans="1:20">
      <c r="A407" s="2">
        <v>2</v>
      </c>
      <c r="B407" s="4">
        <v>3</v>
      </c>
      <c r="C407" s="2">
        <v>401</v>
      </c>
      <c r="D407" s="5">
        <v>40977</v>
      </c>
      <c r="E407" s="2" t="s">
        <v>37</v>
      </c>
      <c r="F407" s="2" t="s">
        <v>32</v>
      </c>
      <c r="G407" s="2">
        <v>0</v>
      </c>
      <c r="H407" s="2">
        <v>0</v>
      </c>
      <c r="I407" s="2" t="s">
        <v>10</v>
      </c>
      <c r="J407" s="2">
        <v>2.25</v>
      </c>
      <c r="K407" s="2">
        <v>3.25</v>
      </c>
      <c r="L407" s="2">
        <v>3.86</v>
      </c>
      <c r="M407" s="6">
        <v>1.7155555555555555</v>
      </c>
      <c r="N407" s="6">
        <v>1.4444444444444444</v>
      </c>
      <c r="O407" s="6">
        <v>0.84196891191709844</v>
      </c>
      <c r="P407" s="6">
        <v>28.22625</v>
      </c>
      <c r="Q407" s="2" t="s">
        <v>47</v>
      </c>
      <c r="R407" s="7">
        <v>-1</v>
      </c>
      <c r="S407" s="7">
        <v>75.850000000000023</v>
      </c>
      <c r="T407" s="2" t="str">
        <f t="shared" si="6"/>
        <v>n</v>
      </c>
    </row>
    <row r="408" spans="1:20">
      <c r="A408" s="2">
        <v>2</v>
      </c>
      <c r="B408" s="4">
        <v>3</v>
      </c>
      <c r="C408" s="2">
        <v>402</v>
      </c>
      <c r="D408" s="5">
        <v>40978</v>
      </c>
      <c r="E408" s="2" t="s">
        <v>26</v>
      </c>
      <c r="F408" s="2" t="s">
        <v>33</v>
      </c>
      <c r="G408" s="2">
        <v>2</v>
      </c>
      <c r="H408" s="2">
        <v>2</v>
      </c>
      <c r="I408" s="2" t="s">
        <v>10</v>
      </c>
      <c r="J408" s="2">
        <v>2</v>
      </c>
      <c r="K408" s="2">
        <v>3.5</v>
      </c>
      <c r="L408" s="2">
        <v>4.7</v>
      </c>
      <c r="M408" s="6">
        <v>2.35</v>
      </c>
      <c r="N408" s="6">
        <v>1.75</v>
      </c>
      <c r="O408" s="6">
        <v>0.74468085106382975</v>
      </c>
      <c r="P408" s="6">
        <v>32.9</v>
      </c>
      <c r="Q408" s="2" t="s">
        <v>47</v>
      </c>
      <c r="R408" s="7">
        <v>-1</v>
      </c>
      <c r="S408" s="7">
        <v>74.850000000000023</v>
      </c>
      <c r="T408" s="2" t="str">
        <f t="shared" si="6"/>
        <v>n</v>
      </c>
    </row>
    <row r="409" spans="1:20">
      <c r="A409" s="2">
        <v>2</v>
      </c>
      <c r="B409" s="4">
        <v>3</v>
      </c>
      <c r="C409" s="2">
        <v>403</v>
      </c>
      <c r="D409" s="5">
        <v>40978</v>
      </c>
      <c r="E409" s="2" t="s">
        <v>42</v>
      </c>
      <c r="F409" s="2" t="s">
        <v>40</v>
      </c>
      <c r="G409" s="2">
        <v>0</v>
      </c>
      <c r="H409" s="2">
        <v>1</v>
      </c>
      <c r="I409" s="2" t="s">
        <v>28</v>
      </c>
      <c r="J409" s="2">
        <v>4.38</v>
      </c>
      <c r="K409" s="2">
        <v>3.43</v>
      </c>
      <c r="L409" s="2">
        <v>2.04</v>
      </c>
      <c r="M409" s="6">
        <v>0.46575342465753428</v>
      </c>
      <c r="N409" s="6">
        <v>0.78310502283105032</v>
      </c>
      <c r="O409" s="6">
        <v>1.6813725490196079</v>
      </c>
      <c r="P409" s="6">
        <v>30.647736000000002</v>
      </c>
      <c r="Q409" s="2" t="s">
        <v>47</v>
      </c>
      <c r="R409" s="7">
        <v>-1</v>
      </c>
      <c r="S409" s="7">
        <v>73.850000000000023</v>
      </c>
      <c r="T409" s="2" t="str">
        <f t="shared" si="6"/>
        <v>n</v>
      </c>
    </row>
    <row r="410" spans="1:20" hidden="1">
      <c r="A410" s="2">
        <v>2</v>
      </c>
      <c r="B410" s="4">
        <v>3</v>
      </c>
      <c r="C410" s="2">
        <v>404</v>
      </c>
      <c r="D410" s="5">
        <v>40978</v>
      </c>
      <c r="E410" s="2" t="s">
        <v>30</v>
      </c>
      <c r="F410" s="2" t="s">
        <v>34</v>
      </c>
      <c r="G410" s="2">
        <v>1</v>
      </c>
      <c r="H410" s="2">
        <v>1</v>
      </c>
      <c r="I410" s="2" t="s">
        <v>10</v>
      </c>
      <c r="J410" s="2">
        <v>3.16</v>
      </c>
      <c r="K410" s="2">
        <v>3.25</v>
      </c>
      <c r="L410" s="2">
        <v>2.54</v>
      </c>
      <c r="M410" s="6">
        <v>0.80379746835443033</v>
      </c>
      <c r="N410" s="6">
        <v>1.0284810126582278</v>
      </c>
      <c r="O410" s="6">
        <v>1.2795275590551181</v>
      </c>
      <c r="P410" s="6">
        <v>26.085799999999999</v>
      </c>
      <c r="Q410" s="2" t="s">
        <v>47</v>
      </c>
      <c r="R410" s="7">
        <v>-1</v>
      </c>
      <c r="S410" s="7">
        <v>72.850000000000023</v>
      </c>
      <c r="T410" s="2" t="str">
        <f t="shared" si="6"/>
        <v>n</v>
      </c>
    </row>
    <row r="411" spans="1:20">
      <c r="A411" s="2">
        <v>2</v>
      </c>
      <c r="B411" s="4">
        <v>3</v>
      </c>
      <c r="C411" s="2">
        <v>405</v>
      </c>
      <c r="D411" s="5">
        <v>40979</v>
      </c>
      <c r="E411" s="2" t="s">
        <v>35</v>
      </c>
      <c r="F411" s="2" t="s">
        <v>29</v>
      </c>
      <c r="G411" s="2">
        <v>1</v>
      </c>
      <c r="H411" s="2">
        <v>2</v>
      </c>
      <c r="I411" s="2" t="s">
        <v>28</v>
      </c>
      <c r="J411" s="2">
        <v>1.75</v>
      </c>
      <c r="K411" s="2">
        <v>3.83</v>
      </c>
      <c r="L411" s="2">
        <v>6.3</v>
      </c>
      <c r="M411" s="6">
        <v>3.6</v>
      </c>
      <c r="N411" s="6">
        <v>2.1885714285714286</v>
      </c>
      <c r="O411" s="6">
        <v>0.607936507936508</v>
      </c>
      <c r="P411" s="6">
        <v>42.225750000000005</v>
      </c>
      <c r="Q411" s="2" t="s">
        <v>48</v>
      </c>
      <c r="R411" s="7">
        <v>5.3000000000000007</v>
      </c>
      <c r="S411" s="7">
        <v>78.15000000000002</v>
      </c>
      <c r="T411" s="2">
        <f t="shared" si="6"/>
        <v>1</v>
      </c>
    </row>
    <row r="412" spans="1:20">
      <c r="A412" s="2">
        <v>2</v>
      </c>
      <c r="B412" s="4">
        <v>3</v>
      </c>
      <c r="C412" s="2">
        <v>406</v>
      </c>
      <c r="D412" s="5">
        <v>40979</v>
      </c>
      <c r="E412" s="2" t="s">
        <v>31</v>
      </c>
      <c r="F412" s="2" t="s">
        <v>24</v>
      </c>
      <c r="G412" s="2">
        <v>1</v>
      </c>
      <c r="H412" s="2">
        <v>0</v>
      </c>
      <c r="I412" s="2" t="s">
        <v>9</v>
      </c>
      <c r="J412" s="2">
        <v>2.2000000000000002</v>
      </c>
      <c r="K412" s="2">
        <v>3.26</v>
      </c>
      <c r="L412" s="2">
        <v>3.89</v>
      </c>
      <c r="M412" s="6">
        <v>1.7681818181818181</v>
      </c>
      <c r="N412" s="6">
        <v>1.4818181818181817</v>
      </c>
      <c r="O412" s="6">
        <v>0.83804627249357322</v>
      </c>
      <c r="P412" s="6">
        <v>27.899080000000001</v>
      </c>
      <c r="Q412" s="2" t="s">
        <v>47</v>
      </c>
      <c r="R412" s="7">
        <v>-1</v>
      </c>
      <c r="S412" s="7">
        <v>77.15000000000002</v>
      </c>
      <c r="T412" s="2" t="str">
        <f t="shared" si="6"/>
        <v>n</v>
      </c>
    </row>
    <row r="413" spans="1:20">
      <c r="A413" s="2">
        <v>2</v>
      </c>
      <c r="B413" s="4">
        <v>3</v>
      </c>
      <c r="C413" s="2">
        <v>407</v>
      </c>
      <c r="D413" s="5">
        <v>40980</v>
      </c>
      <c r="E413" s="2" t="s">
        <v>27</v>
      </c>
      <c r="F413" s="2" t="s">
        <v>36</v>
      </c>
      <c r="G413" s="2">
        <v>4</v>
      </c>
      <c r="H413" s="2">
        <v>1</v>
      </c>
      <c r="I413" s="2" t="s">
        <v>9</v>
      </c>
      <c r="J413" s="2">
        <v>1.89</v>
      </c>
      <c r="K413" s="2">
        <v>3.5</v>
      </c>
      <c r="L413" s="2">
        <v>6.05</v>
      </c>
      <c r="M413" s="6">
        <v>3.2010582010582009</v>
      </c>
      <c r="N413" s="6">
        <v>1.8518518518518519</v>
      </c>
      <c r="O413" s="6">
        <v>0.57851239669421495</v>
      </c>
      <c r="P413" s="6">
        <v>40.020749999999992</v>
      </c>
      <c r="Q413" s="2" t="s">
        <v>47</v>
      </c>
      <c r="R413" s="7">
        <v>-1</v>
      </c>
      <c r="S413" s="7">
        <v>76.15000000000002</v>
      </c>
      <c r="T413" s="2" t="str">
        <f t="shared" si="6"/>
        <v>n</v>
      </c>
    </row>
    <row r="414" spans="1:20">
      <c r="A414" s="2">
        <v>2</v>
      </c>
      <c r="B414" s="4">
        <v>3</v>
      </c>
      <c r="C414" s="2">
        <v>408</v>
      </c>
      <c r="D414" s="5">
        <v>40984</v>
      </c>
      <c r="E414" s="2" t="s">
        <v>40</v>
      </c>
      <c r="F414" s="2" t="s">
        <v>27</v>
      </c>
      <c r="G414" s="2">
        <v>0</v>
      </c>
      <c r="H414" s="2">
        <v>0</v>
      </c>
      <c r="I414" s="2" t="s">
        <v>10</v>
      </c>
      <c r="J414" s="2">
        <v>1.75</v>
      </c>
      <c r="K414" s="2">
        <v>3.68</v>
      </c>
      <c r="L414" s="2">
        <v>6.24</v>
      </c>
      <c r="M414" s="6">
        <v>3.5657142857142858</v>
      </c>
      <c r="N414" s="6">
        <v>2.1028571428571428</v>
      </c>
      <c r="O414" s="6">
        <v>0.58974358974358976</v>
      </c>
      <c r="P414" s="6">
        <v>40.185600000000001</v>
      </c>
      <c r="Q414" s="2" t="s">
        <v>47</v>
      </c>
      <c r="R414" s="7">
        <v>-1</v>
      </c>
      <c r="S414" s="7">
        <v>75.15000000000002</v>
      </c>
      <c r="T414" s="2" t="str">
        <f t="shared" si="6"/>
        <v>n</v>
      </c>
    </row>
    <row r="415" spans="1:20">
      <c r="A415" s="2">
        <v>2</v>
      </c>
      <c r="B415" s="4">
        <v>3</v>
      </c>
      <c r="C415" s="2">
        <v>409</v>
      </c>
      <c r="D415" s="5">
        <v>40984</v>
      </c>
      <c r="E415" s="2" t="s">
        <v>30</v>
      </c>
      <c r="F415" s="2" t="s">
        <v>31</v>
      </c>
      <c r="G415" s="2">
        <v>1</v>
      </c>
      <c r="H415" s="2">
        <v>0</v>
      </c>
      <c r="I415" s="2" t="s">
        <v>9</v>
      </c>
      <c r="J415" s="2">
        <v>2.56</v>
      </c>
      <c r="K415" s="2">
        <v>3.2</v>
      </c>
      <c r="L415" s="2">
        <v>3.3</v>
      </c>
      <c r="M415" s="6">
        <v>1.2890625</v>
      </c>
      <c r="N415" s="6">
        <v>1.25</v>
      </c>
      <c r="O415" s="6">
        <v>0.96969696969696983</v>
      </c>
      <c r="P415" s="6">
        <v>27.0336</v>
      </c>
      <c r="Q415" s="2" t="s">
        <v>47</v>
      </c>
      <c r="R415" s="7">
        <v>-1</v>
      </c>
      <c r="S415" s="7">
        <v>74.15000000000002</v>
      </c>
      <c r="T415" s="2" t="str">
        <f t="shared" si="6"/>
        <v>n</v>
      </c>
    </row>
    <row r="416" spans="1:20">
      <c r="A416" s="2">
        <v>2</v>
      </c>
      <c r="B416" s="4">
        <v>3</v>
      </c>
      <c r="C416" s="2">
        <v>410</v>
      </c>
      <c r="D416" s="5">
        <v>40985</v>
      </c>
      <c r="E416" s="2" t="s">
        <v>24</v>
      </c>
      <c r="F416" s="2" t="s">
        <v>37</v>
      </c>
      <c r="G416" s="2">
        <v>2</v>
      </c>
      <c r="H416" s="2">
        <v>2</v>
      </c>
      <c r="I416" s="2" t="s">
        <v>10</v>
      </c>
      <c r="J416" s="2">
        <v>3.48</v>
      </c>
      <c r="K416" s="2">
        <v>3.2</v>
      </c>
      <c r="L416" s="2">
        <v>2.54</v>
      </c>
      <c r="M416" s="6">
        <v>0.72988505747126442</v>
      </c>
      <c r="N416" s="6">
        <v>0.91954022988505757</v>
      </c>
      <c r="O416" s="6">
        <v>1.2598425196850394</v>
      </c>
      <c r="P416" s="6">
        <v>28.285440000000001</v>
      </c>
      <c r="Q416" s="2" t="s">
        <v>47</v>
      </c>
      <c r="R416" s="7">
        <v>-1</v>
      </c>
      <c r="S416" s="7">
        <v>73.15000000000002</v>
      </c>
      <c r="T416" s="2" t="str">
        <f t="shared" si="6"/>
        <v>n</v>
      </c>
    </row>
    <row r="417" spans="1:20">
      <c r="A417" s="2">
        <v>2</v>
      </c>
      <c r="B417" s="4">
        <v>3</v>
      </c>
      <c r="C417" s="2">
        <v>411</v>
      </c>
      <c r="D417" s="5">
        <v>40985</v>
      </c>
      <c r="E417" s="2" t="s">
        <v>26</v>
      </c>
      <c r="F417" s="2" t="s">
        <v>41</v>
      </c>
      <c r="G417" s="2">
        <v>0</v>
      </c>
      <c r="H417" s="2">
        <v>0</v>
      </c>
      <c r="I417" s="2" t="s">
        <v>10</v>
      </c>
      <c r="J417" s="2">
        <v>1.7</v>
      </c>
      <c r="K417" s="2">
        <v>3.76</v>
      </c>
      <c r="L417" s="2">
        <v>6.69</v>
      </c>
      <c r="M417" s="6">
        <v>3.9352941176470591</v>
      </c>
      <c r="N417" s="6">
        <v>2.2117647058823531</v>
      </c>
      <c r="O417" s="6">
        <v>0.56203288490283998</v>
      </c>
      <c r="P417" s="6">
        <v>42.762479999999996</v>
      </c>
      <c r="Q417" s="2" t="s">
        <v>47</v>
      </c>
      <c r="R417" s="7">
        <v>-1</v>
      </c>
      <c r="S417" s="7">
        <v>72.15000000000002</v>
      </c>
      <c r="T417" s="2" t="str">
        <f t="shared" si="6"/>
        <v>n</v>
      </c>
    </row>
    <row r="418" spans="1:20">
      <c r="A418" s="2">
        <v>2</v>
      </c>
      <c r="B418" s="4">
        <v>3</v>
      </c>
      <c r="C418" s="2">
        <v>412</v>
      </c>
      <c r="D418" s="5">
        <v>40985</v>
      </c>
      <c r="E418" s="2" t="s">
        <v>36</v>
      </c>
      <c r="F418" s="2" t="s">
        <v>32</v>
      </c>
      <c r="G418" s="2">
        <v>2</v>
      </c>
      <c r="H418" s="2">
        <v>0</v>
      </c>
      <c r="I418" s="2" t="s">
        <v>9</v>
      </c>
      <c r="J418" s="2">
        <v>3.33</v>
      </c>
      <c r="K418" s="2">
        <v>3.1</v>
      </c>
      <c r="L418" s="2">
        <v>2.65</v>
      </c>
      <c r="M418" s="6">
        <v>0.79579579579579574</v>
      </c>
      <c r="N418" s="6">
        <v>0.93093093093093093</v>
      </c>
      <c r="O418" s="6">
        <v>1.1698113207547169</v>
      </c>
      <c r="P418" s="6">
        <v>27.35595</v>
      </c>
      <c r="Q418" s="2" t="s">
        <v>48</v>
      </c>
      <c r="R418" s="7">
        <v>2.33</v>
      </c>
      <c r="S418" s="7">
        <v>74.480000000000018</v>
      </c>
      <c r="T418" s="2">
        <f t="shared" si="6"/>
        <v>1</v>
      </c>
    </row>
    <row r="419" spans="1:20">
      <c r="A419" s="2">
        <v>2</v>
      </c>
      <c r="B419" s="4">
        <v>3</v>
      </c>
      <c r="C419" s="2">
        <v>413</v>
      </c>
      <c r="D419" s="5">
        <v>40986</v>
      </c>
      <c r="E419" s="2" t="s">
        <v>34</v>
      </c>
      <c r="F419" s="2" t="s">
        <v>42</v>
      </c>
      <c r="G419" s="2">
        <v>2</v>
      </c>
      <c r="H419" s="2">
        <v>2</v>
      </c>
      <c r="I419" s="2" t="s">
        <v>10</v>
      </c>
      <c r="J419" s="2">
        <v>1.75</v>
      </c>
      <c r="K419" s="2">
        <v>3.63</v>
      </c>
      <c r="L419" s="2">
        <v>6.03</v>
      </c>
      <c r="M419" s="6">
        <v>3.4457142857142857</v>
      </c>
      <c r="N419" s="6">
        <v>2.0742857142857143</v>
      </c>
      <c r="O419" s="6">
        <v>0.60199004975124371</v>
      </c>
      <c r="P419" s="6">
        <v>38.305575000000005</v>
      </c>
      <c r="Q419" s="2" t="s">
        <v>47</v>
      </c>
      <c r="R419" s="7">
        <v>-1</v>
      </c>
      <c r="S419" s="7">
        <v>73.480000000000018</v>
      </c>
      <c r="T419" s="2" t="str">
        <f t="shared" si="6"/>
        <v>n</v>
      </c>
    </row>
    <row r="420" spans="1:20">
      <c r="A420" s="2">
        <v>2</v>
      </c>
      <c r="B420" s="4">
        <v>3</v>
      </c>
      <c r="C420" s="2">
        <v>414</v>
      </c>
      <c r="D420" s="5">
        <v>40986</v>
      </c>
      <c r="E420" s="2" t="s">
        <v>35</v>
      </c>
      <c r="F420" s="2" t="s">
        <v>39</v>
      </c>
      <c r="G420" s="2">
        <v>3</v>
      </c>
      <c r="H420" s="2">
        <v>0</v>
      </c>
      <c r="I420" s="2" t="s">
        <v>9</v>
      </c>
      <c r="J420" s="2">
        <v>1.57</v>
      </c>
      <c r="K420" s="2">
        <v>4.04</v>
      </c>
      <c r="L420" s="2">
        <v>7.85</v>
      </c>
      <c r="M420" s="6">
        <v>5</v>
      </c>
      <c r="N420" s="6">
        <v>2.573248407643312</v>
      </c>
      <c r="O420" s="6">
        <v>0.51464968152866242</v>
      </c>
      <c r="P420" s="6">
        <v>49.790980000000005</v>
      </c>
      <c r="Q420" s="2" t="s">
        <v>47</v>
      </c>
      <c r="R420" s="7">
        <v>-1</v>
      </c>
      <c r="S420" s="7">
        <v>72.480000000000018</v>
      </c>
      <c r="T420" s="2" t="str">
        <f t="shared" si="6"/>
        <v>n</v>
      </c>
    </row>
    <row r="421" spans="1:20" hidden="1">
      <c r="A421" s="2">
        <v>2</v>
      </c>
      <c r="B421" s="4">
        <v>3</v>
      </c>
      <c r="C421" s="2">
        <v>415</v>
      </c>
      <c r="D421" s="5">
        <v>40987</v>
      </c>
      <c r="E421" s="2" t="s">
        <v>33</v>
      </c>
      <c r="F421" s="2" t="s">
        <v>29</v>
      </c>
      <c r="G421" s="2">
        <v>0</v>
      </c>
      <c r="H421" s="2">
        <v>0</v>
      </c>
      <c r="I421" s="2" t="s">
        <v>10</v>
      </c>
      <c r="J421" s="2">
        <v>2.8</v>
      </c>
      <c r="K421" s="2">
        <v>3.2</v>
      </c>
      <c r="L421" s="2">
        <v>3</v>
      </c>
      <c r="M421" s="6">
        <v>1.0714285714285714</v>
      </c>
      <c r="N421" s="6">
        <v>1.142857142857143</v>
      </c>
      <c r="O421" s="6">
        <v>1.0666666666666667</v>
      </c>
      <c r="P421" s="6">
        <v>26.879999999999995</v>
      </c>
      <c r="Q421" s="2" t="s">
        <v>47</v>
      </c>
      <c r="R421" s="7">
        <v>-1</v>
      </c>
      <c r="S421" s="7">
        <v>71.480000000000018</v>
      </c>
      <c r="T421" s="2" t="str">
        <f t="shared" si="6"/>
        <v>n</v>
      </c>
    </row>
    <row r="422" spans="1:20">
      <c r="A422" s="2">
        <v>2</v>
      </c>
      <c r="B422" s="4">
        <v>3</v>
      </c>
      <c r="C422" s="2">
        <v>416</v>
      </c>
      <c r="D422" s="5">
        <v>40991</v>
      </c>
      <c r="E422" s="2" t="s">
        <v>39</v>
      </c>
      <c r="F422" s="2" t="s">
        <v>26</v>
      </c>
      <c r="G422" s="2">
        <v>1</v>
      </c>
      <c r="H422" s="2">
        <v>3</v>
      </c>
      <c r="I422" s="2" t="s">
        <v>28</v>
      </c>
      <c r="J422" s="2">
        <v>3.33</v>
      </c>
      <c r="K422" s="2">
        <v>3.1</v>
      </c>
      <c r="L422" s="2">
        <v>2.75</v>
      </c>
      <c r="M422" s="6">
        <v>0.82582582582582575</v>
      </c>
      <c r="N422" s="6">
        <v>0.93093093093093093</v>
      </c>
      <c r="O422" s="6">
        <v>1.1272727272727272</v>
      </c>
      <c r="P422" s="6">
        <v>28.388249999999999</v>
      </c>
      <c r="Q422" s="2" t="s">
        <v>47</v>
      </c>
      <c r="R422" s="7">
        <v>-1</v>
      </c>
      <c r="S422" s="7">
        <v>70.480000000000018</v>
      </c>
      <c r="T422" s="2" t="str">
        <f t="shared" si="6"/>
        <v>n</v>
      </c>
    </row>
    <row r="423" spans="1:20">
      <c r="A423" s="2">
        <v>2</v>
      </c>
      <c r="B423" s="4">
        <v>3</v>
      </c>
      <c r="C423" s="2">
        <v>417</v>
      </c>
      <c r="D423" s="5">
        <v>40991</v>
      </c>
      <c r="E423" s="2" t="s">
        <v>36</v>
      </c>
      <c r="F423" s="2" t="s">
        <v>31</v>
      </c>
      <c r="G423" s="2">
        <v>4</v>
      </c>
      <c r="H423" s="2">
        <v>1</v>
      </c>
      <c r="I423" s="2" t="s">
        <v>9</v>
      </c>
      <c r="J423" s="2">
        <v>2.29</v>
      </c>
      <c r="K423" s="2">
        <v>3.22</v>
      </c>
      <c r="L423" s="2">
        <v>3.95</v>
      </c>
      <c r="M423" s="6">
        <v>1.7248908296943233</v>
      </c>
      <c r="N423" s="6">
        <v>1.4061135371179041</v>
      </c>
      <c r="O423" s="6">
        <v>0.81518987341772153</v>
      </c>
      <c r="P423" s="6">
        <v>29.126510000000003</v>
      </c>
      <c r="Q423" s="2" t="s">
        <v>47</v>
      </c>
      <c r="R423" s="7">
        <v>-1</v>
      </c>
      <c r="S423" s="7">
        <v>69.480000000000018</v>
      </c>
      <c r="T423" s="2" t="str">
        <f t="shared" si="6"/>
        <v>n</v>
      </c>
    </row>
    <row r="424" spans="1:20">
      <c r="A424" s="2">
        <v>2</v>
      </c>
      <c r="B424" s="4">
        <v>3</v>
      </c>
      <c r="C424" s="2">
        <v>418</v>
      </c>
      <c r="D424" s="5">
        <v>40992</v>
      </c>
      <c r="E424" s="2" t="s">
        <v>33</v>
      </c>
      <c r="F424" s="2" t="s">
        <v>42</v>
      </c>
      <c r="G424" s="2">
        <v>2</v>
      </c>
      <c r="H424" s="2">
        <v>3</v>
      </c>
      <c r="I424" s="2" t="s">
        <v>28</v>
      </c>
      <c r="J424" s="2">
        <v>2.25</v>
      </c>
      <c r="K424" s="2">
        <v>3.2</v>
      </c>
      <c r="L424" s="2">
        <v>3.85</v>
      </c>
      <c r="M424" s="6">
        <v>1.7111111111111112</v>
      </c>
      <c r="N424" s="6">
        <v>1.4222222222222223</v>
      </c>
      <c r="O424" s="6">
        <v>0.83116883116883122</v>
      </c>
      <c r="P424" s="6">
        <v>27.720000000000002</v>
      </c>
      <c r="Q424" s="2" t="s">
        <v>48</v>
      </c>
      <c r="R424" s="7">
        <v>2.8500000000000005</v>
      </c>
      <c r="S424" s="7">
        <v>72.330000000000013</v>
      </c>
      <c r="T424" s="2">
        <f t="shared" si="6"/>
        <v>1</v>
      </c>
    </row>
    <row r="425" spans="1:20">
      <c r="A425" s="2">
        <v>2</v>
      </c>
      <c r="B425" s="4">
        <v>3</v>
      </c>
      <c r="C425" s="2">
        <v>419</v>
      </c>
      <c r="D425" s="5">
        <v>40992</v>
      </c>
      <c r="E425" s="2" t="s">
        <v>40</v>
      </c>
      <c r="F425" s="2" t="s">
        <v>24</v>
      </c>
      <c r="G425" s="2">
        <v>1</v>
      </c>
      <c r="H425" s="2">
        <v>1</v>
      </c>
      <c r="I425" s="2" t="s">
        <v>10</v>
      </c>
      <c r="J425" s="2">
        <v>1.44</v>
      </c>
      <c r="K425" s="2">
        <v>4.5</v>
      </c>
      <c r="L425" s="2">
        <v>10</v>
      </c>
      <c r="M425" s="6">
        <v>6.9444444444444446</v>
      </c>
      <c r="N425" s="6">
        <v>3.125</v>
      </c>
      <c r="O425" s="6">
        <v>0.45</v>
      </c>
      <c r="P425" s="6">
        <v>64.8</v>
      </c>
      <c r="Q425" s="2" t="s">
        <v>47</v>
      </c>
      <c r="R425" s="7">
        <v>-1</v>
      </c>
      <c r="S425" s="7">
        <v>71.330000000000013</v>
      </c>
      <c r="T425" s="2" t="str">
        <f t="shared" si="6"/>
        <v>n</v>
      </c>
    </row>
    <row r="426" spans="1:20" hidden="1">
      <c r="A426" s="2">
        <v>2</v>
      </c>
      <c r="B426" s="4">
        <v>3</v>
      </c>
      <c r="C426" s="2">
        <v>420</v>
      </c>
      <c r="D426" s="5">
        <v>40992</v>
      </c>
      <c r="E426" s="2" t="s">
        <v>41</v>
      </c>
      <c r="F426" s="2" t="s">
        <v>30</v>
      </c>
      <c r="G426" s="2">
        <v>1</v>
      </c>
      <c r="H426" s="2">
        <v>2</v>
      </c>
      <c r="I426" s="2" t="s">
        <v>28</v>
      </c>
      <c r="J426" s="2">
        <v>2.84</v>
      </c>
      <c r="K426" s="2">
        <v>3.15</v>
      </c>
      <c r="L426" s="2">
        <v>2.86</v>
      </c>
      <c r="M426" s="6">
        <v>1.0070422535211268</v>
      </c>
      <c r="N426" s="6">
        <v>1.1091549295774648</v>
      </c>
      <c r="O426" s="6">
        <v>1.1013986013986015</v>
      </c>
      <c r="P426" s="6">
        <v>25.585559999999997</v>
      </c>
      <c r="Q426" s="2" t="s">
        <v>48</v>
      </c>
      <c r="R426" s="7">
        <v>1.8599999999999999</v>
      </c>
      <c r="S426" s="7">
        <v>73.190000000000012</v>
      </c>
      <c r="T426" s="2">
        <f t="shared" si="6"/>
        <v>1</v>
      </c>
    </row>
    <row r="427" spans="1:20">
      <c r="A427" s="2">
        <v>2</v>
      </c>
      <c r="B427" s="4">
        <v>3</v>
      </c>
      <c r="C427" s="2">
        <v>421</v>
      </c>
      <c r="D427" s="5">
        <v>40993</v>
      </c>
      <c r="E427" s="2" t="s">
        <v>32</v>
      </c>
      <c r="F427" s="2" t="s">
        <v>35</v>
      </c>
      <c r="G427" s="2">
        <v>2</v>
      </c>
      <c r="H427" s="2">
        <v>0</v>
      </c>
      <c r="I427" s="2" t="s">
        <v>9</v>
      </c>
      <c r="J427" s="2">
        <v>2.29</v>
      </c>
      <c r="K427" s="2">
        <v>3.35</v>
      </c>
      <c r="L427" s="2">
        <v>3.6</v>
      </c>
      <c r="M427" s="6">
        <v>1.572052401746725</v>
      </c>
      <c r="N427" s="6">
        <v>1.462882096069869</v>
      </c>
      <c r="O427" s="6">
        <v>0.93055555555555558</v>
      </c>
      <c r="P427" s="6">
        <v>27.6174</v>
      </c>
      <c r="Q427" s="2" t="s">
        <v>47</v>
      </c>
      <c r="R427" s="7">
        <v>-1</v>
      </c>
      <c r="S427" s="7">
        <v>72.190000000000012</v>
      </c>
      <c r="T427" s="2" t="str">
        <f t="shared" si="6"/>
        <v>n</v>
      </c>
    </row>
    <row r="428" spans="1:20" hidden="1">
      <c r="A428" s="2">
        <v>2</v>
      </c>
      <c r="B428" s="4">
        <v>3</v>
      </c>
      <c r="C428" s="2">
        <v>422</v>
      </c>
      <c r="D428" s="5">
        <v>40993</v>
      </c>
      <c r="E428" s="2" t="s">
        <v>34</v>
      </c>
      <c r="F428" s="2" t="s">
        <v>37</v>
      </c>
      <c r="G428" s="2">
        <v>1</v>
      </c>
      <c r="H428" s="2">
        <v>0</v>
      </c>
      <c r="I428" s="2" t="s">
        <v>9</v>
      </c>
      <c r="J428" s="2">
        <v>2.63</v>
      </c>
      <c r="K428" s="2">
        <v>3.15</v>
      </c>
      <c r="L428" s="2">
        <v>3.15</v>
      </c>
      <c r="M428" s="6">
        <v>1.1977186311787071</v>
      </c>
      <c r="N428" s="6">
        <v>1.1977186311787071</v>
      </c>
      <c r="O428" s="6">
        <v>1</v>
      </c>
      <c r="P428" s="6">
        <v>26.096174999999999</v>
      </c>
      <c r="Q428" s="2" t="s">
        <v>47</v>
      </c>
      <c r="R428" s="7">
        <v>-1</v>
      </c>
      <c r="S428" s="7">
        <v>71.190000000000012</v>
      </c>
      <c r="T428" s="2" t="str">
        <f t="shared" si="6"/>
        <v>n</v>
      </c>
    </row>
    <row r="429" spans="1:20" hidden="1">
      <c r="A429" s="2">
        <v>2</v>
      </c>
      <c r="B429" s="4">
        <v>3</v>
      </c>
      <c r="C429" s="2">
        <v>423</v>
      </c>
      <c r="D429" s="5">
        <v>40994</v>
      </c>
      <c r="E429" s="2" t="s">
        <v>29</v>
      </c>
      <c r="F429" s="2" t="s">
        <v>27</v>
      </c>
      <c r="G429" s="2">
        <v>3</v>
      </c>
      <c r="H429" s="2">
        <v>0</v>
      </c>
      <c r="I429" s="2" t="s">
        <v>9</v>
      </c>
      <c r="J429" s="2">
        <v>2.66</v>
      </c>
      <c r="K429" s="2">
        <v>3.15</v>
      </c>
      <c r="L429" s="2">
        <v>3.2</v>
      </c>
      <c r="M429" s="6">
        <v>1.2030075187969924</v>
      </c>
      <c r="N429" s="6">
        <v>1.1842105263157894</v>
      </c>
      <c r="O429" s="6">
        <v>0.98437499999999989</v>
      </c>
      <c r="P429" s="6">
        <v>26.812799999999999</v>
      </c>
      <c r="Q429" s="2" t="s">
        <v>47</v>
      </c>
      <c r="R429" s="7">
        <v>-1</v>
      </c>
      <c r="S429" s="7">
        <v>70.190000000000012</v>
      </c>
      <c r="T429" s="2" t="str">
        <f t="shared" si="6"/>
        <v>n</v>
      </c>
    </row>
    <row r="430" spans="1:20">
      <c r="A430" s="2">
        <v>2</v>
      </c>
      <c r="B430" s="4">
        <v>3</v>
      </c>
      <c r="C430" s="2">
        <v>424</v>
      </c>
      <c r="D430" s="5">
        <v>40996</v>
      </c>
      <c r="E430" s="2" t="s">
        <v>32</v>
      </c>
      <c r="F430" s="2" t="s">
        <v>26</v>
      </c>
      <c r="G430" s="2">
        <v>1</v>
      </c>
      <c r="H430" s="2">
        <v>0</v>
      </c>
      <c r="I430" s="2" t="s">
        <v>9</v>
      </c>
      <c r="J430" s="2">
        <v>1.83</v>
      </c>
      <c r="K430" s="2">
        <v>3.41</v>
      </c>
      <c r="L430" s="2">
        <v>5.55</v>
      </c>
      <c r="M430" s="6">
        <v>3.0327868852459012</v>
      </c>
      <c r="N430" s="6">
        <v>1.8633879781420766</v>
      </c>
      <c r="O430" s="6">
        <v>0.61441441441441447</v>
      </c>
      <c r="P430" s="6">
        <v>34.633665000000001</v>
      </c>
      <c r="Q430" s="2" t="s">
        <v>47</v>
      </c>
      <c r="R430" s="7">
        <v>-1</v>
      </c>
      <c r="S430" s="7">
        <v>69.190000000000012</v>
      </c>
      <c r="T430" s="2" t="str">
        <f t="shared" si="6"/>
        <v>n</v>
      </c>
    </row>
    <row r="431" spans="1:20">
      <c r="A431" s="2">
        <v>2</v>
      </c>
      <c r="B431" s="4">
        <v>3</v>
      </c>
      <c r="C431" s="2">
        <v>425</v>
      </c>
      <c r="D431" s="5">
        <v>40998</v>
      </c>
      <c r="E431" s="2" t="s">
        <v>24</v>
      </c>
      <c r="F431" s="2" t="s">
        <v>33</v>
      </c>
      <c r="G431" s="2">
        <v>1</v>
      </c>
      <c r="H431" s="2">
        <v>3</v>
      </c>
      <c r="I431" s="2" t="s">
        <v>28</v>
      </c>
      <c r="J431" s="2">
        <v>2.04</v>
      </c>
      <c r="K431" s="2">
        <v>3.35</v>
      </c>
      <c r="L431" s="2">
        <v>4.4000000000000004</v>
      </c>
      <c r="M431" s="6">
        <v>2.1568627450980395</v>
      </c>
      <c r="N431" s="6">
        <v>1.642156862745098</v>
      </c>
      <c r="O431" s="6">
        <v>0.76136363636363635</v>
      </c>
      <c r="P431" s="6">
        <v>30.069600000000005</v>
      </c>
      <c r="Q431" s="2" t="s">
        <v>48</v>
      </c>
      <c r="R431" s="7">
        <v>3.4000000000000004</v>
      </c>
      <c r="S431" s="7">
        <v>72.590000000000018</v>
      </c>
      <c r="T431" s="2">
        <f t="shared" si="6"/>
        <v>1</v>
      </c>
    </row>
    <row r="432" spans="1:20">
      <c r="A432" s="2">
        <v>2</v>
      </c>
      <c r="B432" s="4">
        <v>3</v>
      </c>
      <c r="C432" s="2">
        <v>426</v>
      </c>
      <c r="D432" s="5">
        <v>40998</v>
      </c>
      <c r="E432" s="2" t="s">
        <v>37</v>
      </c>
      <c r="F432" s="2" t="s">
        <v>40</v>
      </c>
      <c r="G432" s="2">
        <v>0</v>
      </c>
      <c r="H432" s="2">
        <v>0</v>
      </c>
      <c r="I432" s="2" t="s">
        <v>10</v>
      </c>
      <c r="J432" s="2">
        <v>3.16</v>
      </c>
      <c r="K432" s="2">
        <v>3.2</v>
      </c>
      <c r="L432" s="2">
        <v>2.8</v>
      </c>
      <c r="M432" s="6">
        <v>0.88607594936708856</v>
      </c>
      <c r="N432" s="6">
        <v>1.0126582278481013</v>
      </c>
      <c r="O432" s="6">
        <v>1.142857142857143</v>
      </c>
      <c r="P432" s="6">
        <v>28.313600000000005</v>
      </c>
      <c r="Q432" s="2" t="s">
        <v>47</v>
      </c>
      <c r="R432" s="7">
        <v>-1</v>
      </c>
      <c r="S432" s="7">
        <v>71.590000000000018</v>
      </c>
      <c r="T432" s="2" t="str">
        <f t="shared" si="6"/>
        <v>n</v>
      </c>
    </row>
    <row r="433" spans="1:20">
      <c r="A433" s="2">
        <v>2</v>
      </c>
      <c r="B433" s="4">
        <v>3</v>
      </c>
      <c r="C433" s="2">
        <v>427</v>
      </c>
      <c r="D433" s="5">
        <v>40999</v>
      </c>
      <c r="E433" s="2" t="s">
        <v>32</v>
      </c>
      <c r="F433" s="2" t="s">
        <v>39</v>
      </c>
      <c r="G433" s="2">
        <v>3</v>
      </c>
      <c r="H433" s="2">
        <v>1</v>
      </c>
      <c r="I433" s="2" t="s">
        <v>9</v>
      </c>
      <c r="J433" s="2">
        <v>1.45</v>
      </c>
      <c r="K433" s="2">
        <v>4.4400000000000004</v>
      </c>
      <c r="L433" s="2">
        <v>10</v>
      </c>
      <c r="M433" s="6">
        <v>6.8965517241379315</v>
      </c>
      <c r="N433" s="6">
        <v>3.0620689655172417</v>
      </c>
      <c r="O433" s="6">
        <v>0.44400000000000006</v>
      </c>
      <c r="P433" s="6">
        <v>64.38000000000001</v>
      </c>
      <c r="Q433" s="2" t="s">
        <v>47</v>
      </c>
      <c r="R433" s="7">
        <v>-1</v>
      </c>
      <c r="S433" s="7">
        <v>70.590000000000018</v>
      </c>
      <c r="T433" s="2" t="str">
        <f t="shared" si="6"/>
        <v>n</v>
      </c>
    </row>
    <row r="434" spans="1:20">
      <c r="A434" s="2">
        <v>2</v>
      </c>
      <c r="B434" s="4">
        <v>3</v>
      </c>
      <c r="C434" s="2">
        <v>428</v>
      </c>
      <c r="D434" s="5">
        <v>40999</v>
      </c>
      <c r="E434" s="2" t="s">
        <v>42</v>
      </c>
      <c r="F434" s="2" t="s">
        <v>41</v>
      </c>
      <c r="G434" s="2">
        <v>0</v>
      </c>
      <c r="H434" s="2">
        <v>1</v>
      </c>
      <c r="I434" s="2" t="s">
        <v>28</v>
      </c>
      <c r="J434" s="2">
        <v>1.81</v>
      </c>
      <c r="K434" s="2">
        <v>3.51</v>
      </c>
      <c r="L434" s="2">
        <v>5.48</v>
      </c>
      <c r="M434" s="6">
        <v>3.0276243093922655</v>
      </c>
      <c r="N434" s="6">
        <v>1.9392265193370164</v>
      </c>
      <c r="O434" s="6">
        <v>0.6405109489051094</v>
      </c>
      <c r="P434" s="6">
        <v>34.814988</v>
      </c>
      <c r="Q434" s="2" t="s">
        <v>48</v>
      </c>
      <c r="R434" s="7">
        <v>4.4800000000000004</v>
      </c>
      <c r="S434" s="7">
        <v>75.070000000000022</v>
      </c>
      <c r="T434" s="2">
        <f t="shared" si="6"/>
        <v>1</v>
      </c>
    </row>
    <row r="435" spans="1:20">
      <c r="A435" s="2">
        <v>2</v>
      </c>
      <c r="B435" s="4">
        <v>3</v>
      </c>
      <c r="C435" s="2">
        <v>429</v>
      </c>
      <c r="D435" s="5">
        <v>40999</v>
      </c>
      <c r="E435" s="2" t="s">
        <v>31</v>
      </c>
      <c r="F435" s="2" t="s">
        <v>34</v>
      </c>
      <c r="G435" s="2">
        <v>1</v>
      </c>
      <c r="H435" s="2">
        <v>2</v>
      </c>
      <c r="I435" s="2" t="s">
        <v>28</v>
      </c>
      <c r="J435" s="2">
        <v>4.05</v>
      </c>
      <c r="K435" s="2">
        <v>3.25</v>
      </c>
      <c r="L435" s="2">
        <v>2.4</v>
      </c>
      <c r="M435" s="6">
        <v>0.59259259259259256</v>
      </c>
      <c r="N435" s="6">
        <v>0.80246913580246915</v>
      </c>
      <c r="O435" s="6">
        <v>1.3541666666666667</v>
      </c>
      <c r="P435" s="6">
        <v>31.589999999999996</v>
      </c>
      <c r="Q435" s="2" t="s">
        <v>47</v>
      </c>
      <c r="R435" s="7">
        <v>-1</v>
      </c>
      <c r="S435" s="7">
        <v>74.070000000000022</v>
      </c>
      <c r="T435" s="2" t="str">
        <f t="shared" si="6"/>
        <v>n</v>
      </c>
    </row>
    <row r="436" spans="1:20" hidden="1">
      <c r="A436" s="2">
        <v>2</v>
      </c>
      <c r="B436" s="4">
        <v>4</v>
      </c>
      <c r="C436" s="2">
        <v>430</v>
      </c>
      <c r="D436" s="5">
        <v>41000</v>
      </c>
      <c r="E436" s="2" t="s">
        <v>26</v>
      </c>
      <c r="F436" s="2" t="s">
        <v>29</v>
      </c>
      <c r="G436" s="2">
        <v>2</v>
      </c>
      <c r="H436" s="2">
        <v>0</v>
      </c>
      <c r="I436" s="2" t="s">
        <v>9</v>
      </c>
      <c r="J436" s="2">
        <v>2.68</v>
      </c>
      <c r="K436" s="2">
        <v>3.15</v>
      </c>
      <c r="L436" s="2">
        <v>3.02</v>
      </c>
      <c r="M436" s="6">
        <v>1.1268656716417911</v>
      </c>
      <c r="N436" s="6">
        <v>1.1753731343283582</v>
      </c>
      <c r="O436" s="6">
        <v>1.0430463576158939</v>
      </c>
      <c r="P436" s="6">
        <v>25.49484</v>
      </c>
      <c r="Q436" s="2" t="s">
        <v>47</v>
      </c>
      <c r="R436" s="7">
        <v>-1</v>
      </c>
      <c r="S436" s="7">
        <v>73.070000000000022</v>
      </c>
      <c r="T436" s="2" t="str">
        <f t="shared" si="6"/>
        <v>n</v>
      </c>
    </row>
    <row r="437" spans="1:20">
      <c r="A437" s="2">
        <v>2</v>
      </c>
      <c r="B437" s="4">
        <v>4</v>
      </c>
      <c r="C437" s="2">
        <v>431</v>
      </c>
      <c r="D437" s="5">
        <v>41000</v>
      </c>
      <c r="E437" s="2" t="s">
        <v>27</v>
      </c>
      <c r="F437" s="2" t="s">
        <v>35</v>
      </c>
      <c r="G437" s="2">
        <v>3</v>
      </c>
      <c r="H437" s="2">
        <v>0</v>
      </c>
      <c r="I437" s="2" t="s">
        <v>9</v>
      </c>
      <c r="J437" s="2">
        <v>2.4</v>
      </c>
      <c r="K437" s="2">
        <v>3.3</v>
      </c>
      <c r="L437" s="2">
        <v>3.47</v>
      </c>
      <c r="M437" s="6">
        <v>1.4458333333333335</v>
      </c>
      <c r="N437" s="6">
        <v>1.375</v>
      </c>
      <c r="O437" s="6">
        <v>0.95100864553314113</v>
      </c>
      <c r="P437" s="6">
        <v>27.482399999999998</v>
      </c>
      <c r="Q437" s="2" t="s">
        <v>47</v>
      </c>
      <c r="R437" s="7">
        <v>-1</v>
      </c>
      <c r="S437" s="7">
        <v>72.070000000000022</v>
      </c>
      <c r="T437" s="2" t="str">
        <f t="shared" si="6"/>
        <v>n</v>
      </c>
    </row>
    <row r="438" spans="1:20">
      <c r="A438" s="2">
        <v>2</v>
      </c>
      <c r="B438" s="4">
        <v>4</v>
      </c>
      <c r="C438" s="2">
        <v>432</v>
      </c>
      <c r="D438" s="5">
        <v>41001</v>
      </c>
      <c r="E438" s="2" t="s">
        <v>30</v>
      </c>
      <c r="F438" s="2" t="s">
        <v>36</v>
      </c>
      <c r="G438" s="2">
        <v>2</v>
      </c>
      <c r="H438" s="2">
        <v>1</v>
      </c>
      <c r="I438" s="2" t="s">
        <v>9</v>
      </c>
      <c r="J438" s="2">
        <v>2.2000000000000002</v>
      </c>
      <c r="K438" s="2">
        <v>3.24</v>
      </c>
      <c r="L438" s="2">
        <v>3.95</v>
      </c>
      <c r="M438" s="6">
        <v>1.7954545454545454</v>
      </c>
      <c r="N438" s="6">
        <v>1.4727272727272727</v>
      </c>
      <c r="O438" s="6">
        <v>0.82025316455696207</v>
      </c>
      <c r="P438" s="6">
        <v>28.155600000000007</v>
      </c>
      <c r="Q438" s="2" t="s">
        <v>47</v>
      </c>
      <c r="R438" s="7">
        <v>-1</v>
      </c>
      <c r="S438" s="7">
        <v>71.070000000000022</v>
      </c>
      <c r="T438" s="2" t="str">
        <f t="shared" si="6"/>
        <v>n</v>
      </c>
    </row>
    <row r="439" spans="1:20" hidden="1">
      <c r="A439" s="2">
        <v>2</v>
      </c>
      <c r="B439" s="4">
        <v>4</v>
      </c>
      <c r="C439" s="2">
        <v>433</v>
      </c>
      <c r="D439" s="5">
        <v>41003</v>
      </c>
      <c r="E439" s="2" t="s">
        <v>39</v>
      </c>
      <c r="F439" s="2" t="s">
        <v>42</v>
      </c>
      <c r="G439" s="2">
        <v>3</v>
      </c>
      <c r="H439" s="2">
        <v>1</v>
      </c>
      <c r="I439" s="2" t="s">
        <v>9</v>
      </c>
      <c r="J439" s="2">
        <v>2.65</v>
      </c>
      <c r="K439" s="2">
        <v>3.25</v>
      </c>
      <c r="L439" s="2">
        <v>3.03</v>
      </c>
      <c r="M439" s="6">
        <v>1.1433962264150943</v>
      </c>
      <c r="N439" s="6">
        <v>1.2264150943396226</v>
      </c>
      <c r="O439" s="6">
        <v>1.0726072607260726</v>
      </c>
      <c r="P439" s="6">
        <v>26.095874999999996</v>
      </c>
      <c r="Q439" s="2" t="s">
        <v>47</v>
      </c>
      <c r="R439" s="7">
        <v>-1</v>
      </c>
      <c r="S439" s="7">
        <v>70.070000000000022</v>
      </c>
      <c r="T439" s="2" t="str">
        <f t="shared" si="6"/>
        <v>n</v>
      </c>
    </row>
    <row r="440" spans="1:20">
      <c r="A440" s="2">
        <v>2</v>
      </c>
      <c r="B440" s="4">
        <v>4</v>
      </c>
      <c r="C440" s="2">
        <v>434</v>
      </c>
      <c r="D440" s="5">
        <v>41004</v>
      </c>
      <c r="E440" s="2" t="s">
        <v>26</v>
      </c>
      <c r="F440" s="2" t="s">
        <v>27</v>
      </c>
      <c r="G440" s="2">
        <v>1</v>
      </c>
      <c r="H440" s="2">
        <v>0</v>
      </c>
      <c r="I440" s="2" t="s">
        <v>9</v>
      </c>
      <c r="J440" s="2">
        <v>3.3</v>
      </c>
      <c r="K440" s="2">
        <v>3.3</v>
      </c>
      <c r="L440" s="2">
        <v>2.61</v>
      </c>
      <c r="M440" s="6">
        <v>0.79090909090909089</v>
      </c>
      <c r="N440" s="6">
        <v>1</v>
      </c>
      <c r="O440" s="6">
        <v>1.264367816091954</v>
      </c>
      <c r="P440" s="6">
        <v>28.422899999999995</v>
      </c>
      <c r="Q440" s="2" t="s">
        <v>48</v>
      </c>
      <c r="R440" s="7">
        <v>2.2999999999999998</v>
      </c>
      <c r="S440" s="7">
        <v>72.370000000000019</v>
      </c>
      <c r="T440" s="2">
        <f t="shared" si="6"/>
        <v>1</v>
      </c>
    </row>
    <row r="441" spans="1:20">
      <c r="A441" s="2">
        <v>2</v>
      </c>
      <c r="B441" s="4">
        <v>4</v>
      </c>
      <c r="C441" s="2">
        <v>435</v>
      </c>
      <c r="D441" s="5">
        <v>41006</v>
      </c>
      <c r="E441" s="2" t="s">
        <v>36</v>
      </c>
      <c r="F441" s="2" t="s">
        <v>37</v>
      </c>
      <c r="G441" s="2">
        <v>1</v>
      </c>
      <c r="H441" s="2">
        <v>0</v>
      </c>
      <c r="I441" s="2" t="s">
        <v>9</v>
      </c>
      <c r="J441" s="2">
        <v>2.62</v>
      </c>
      <c r="K441" s="2">
        <v>3.25</v>
      </c>
      <c r="L441" s="2">
        <v>3.18</v>
      </c>
      <c r="M441" s="6">
        <v>1.2137404580152671</v>
      </c>
      <c r="N441" s="6">
        <v>1.2404580152671756</v>
      </c>
      <c r="O441" s="6">
        <v>1.0220125786163521</v>
      </c>
      <c r="P441" s="6">
        <v>27.077700000000004</v>
      </c>
      <c r="Q441" s="2" t="s">
        <v>47</v>
      </c>
      <c r="R441" s="7">
        <v>-1</v>
      </c>
      <c r="S441" s="7">
        <v>71.370000000000019</v>
      </c>
      <c r="T441" s="2" t="str">
        <f t="shared" si="6"/>
        <v>n</v>
      </c>
    </row>
    <row r="442" spans="1:20">
      <c r="A442" s="2">
        <v>2</v>
      </c>
      <c r="B442" s="4">
        <v>4</v>
      </c>
      <c r="C442" s="2">
        <v>436</v>
      </c>
      <c r="D442" s="5">
        <v>41006</v>
      </c>
      <c r="E442" s="2" t="s">
        <v>40</v>
      </c>
      <c r="F442" s="2" t="s">
        <v>34</v>
      </c>
      <c r="G442" s="2">
        <v>2</v>
      </c>
      <c r="H442" s="2">
        <v>0</v>
      </c>
      <c r="I442" s="2" t="s">
        <v>9</v>
      </c>
      <c r="J442" s="2">
        <v>2.04</v>
      </c>
      <c r="K442" s="2">
        <v>3.4</v>
      </c>
      <c r="L442" s="2">
        <v>5.04</v>
      </c>
      <c r="M442" s="6">
        <v>2.4705882352941178</v>
      </c>
      <c r="N442" s="6">
        <v>1.6666666666666665</v>
      </c>
      <c r="O442" s="6">
        <v>0.67460317460317454</v>
      </c>
      <c r="P442" s="6">
        <v>34.957439999999998</v>
      </c>
      <c r="Q442" s="2" t="s">
        <v>47</v>
      </c>
      <c r="R442" s="7">
        <v>-1</v>
      </c>
      <c r="S442" s="7">
        <v>70.370000000000019</v>
      </c>
      <c r="T442" s="2" t="str">
        <f t="shared" si="6"/>
        <v>n</v>
      </c>
    </row>
    <row r="443" spans="1:20">
      <c r="A443" s="2">
        <v>2</v>
      </c>
      <c r="B443" s="4">
        <v>4</v>
      </c>
      <c r="C443" s="2">
        <v>437</v>
      </c>
      <c r="D443" s="5">
        <v>41006</v>
      </c>
      <c r="E443" s="2" t="s">
        <v>35</v>
      </c>
      <c r="F443" s="2" t="s">
        <v>24</v>
      </c>
      <c r="G443" s="2">
        <v>1</v>
      </c>
      <c r="H443" s="2">
        <v>0</v>
      </c>
      <c r="I443" s="2" t="s">
        <v>9</v>
      </c>
      <c r="J443" s="2">
        <v>1.95</v>
      </c>
      <c r="K443" s="2">
        <v>3.45</v>
      </c>
      <c r="L443" s="2">
        <v>5.05</v>
      </c>
      <c r="M443" s="6">
        <v>2.5897435897435899</v>
      </c>
      <c r="N443" s="6">
        <v>1.7692307692307694</v>
      </c>
      <c r="O443" s="6">
        <v>0.68316831683168322</v>
      </c>
      <c r="P443" s="6">
        <v>33.973875</v>
      </c>
      <c r="Q443" s="2" t="s">
        <v>47</v>
      </c>
      <c r="R443" s="7">
        <v>-1</v>
      </c>
      <c r="S443" s="7">
        <v>69.370000000000019</v>
      </c>
      <c r="T443" s="2" t="str">
        <f t="shared" si="6"/>
        <v>n</v>
      </c>
    </row>
    <row r="444" spans="1:20">
      <c r="A444" s="2">
        <v>2</v>
      </c>
      <c r="B444" s="4">
        <v>4</v>
      </c>
      <c r="C444" s="2">
        <v>438</v>
      </c>
      <c r="D444" s="5">
        <v>41008</v>
      </c>
      <c r="E444" s="2" t="s">
        <v>29</v>
      </c>
      <c r="F444" s="2" t="s">
        <v>32</v>
      </c>
      <c r="G444" s="2">
        <v>2</v>
      </c>
      <c r="H444" s="2">
        <v>2</v>
      </c>
      <c r="I444" s="2" t="s">
        <v>10</v>
      </c>
      <c r="J444" s="2">
        <v>2.5</v>
      </c>
      <c r="K444" s="2">
        <v>3.25</v>
      </c>
      <c r="L444" s="2">
        <v>3.37</v>
      </c>
      <c r="M444" s="6">
        <v>1.3480000000000001</v>
      </c>
      <c r="N444" s="6">
        <v>1.3</v>
      </c>
      <c r="O444" s="6">
        <v>0.96439169139465875</v>
      </c>
      <c r="P444" s="6">
        <v>27.381250000000001</v>
      </c>
      <c r="Q444" s="2" t="s">
        <v>47</v>
      </c>
      <c r="R444" s="7">
        <v>-1</v>
      </c>
      <c r="S444" s="7">
        <v>68.370000000000019</v>
      </c>
      <c r="T444" s="2" t="str">
        <f t="shared" si="6"/>
        <v>n</v>
      </c>
    </row>
    <row r="445" spans="1:20">
      <c r="A445" s="2">
        <v>2</v>
      </c>
      <c r="B445" s="4">
        <v>4</v>
      </c>
      <c r="C445" s="2">
        <v>439</v>
      </c>
      <c r="D445" s="5">
        <v>41008</v>
      </c>
      <c r="E445" s="2" t="s">
        <v>33</v>
      </c>
      <c r="F445" s="2" t="s">
        <v>30</v>
      </c>
      <c r="G445" s="2">
        <v>0</v>
      </c>
      <c r="H445" s="2">
        <v>1</v>
      </c>
      <c r="I445" s="2" t="s">
        <v>28</v>
      </c>
      <c r="J445" s="2">
        <v>2.2000000000000002</v>
      </c>
      <c r="K445" s="2">
        <v>3.3</v>
      </c>
      <c r="L445" s="2">
        <v>4.3</v>
      </c>
      <c r="M445" s="6">
        <v>1.9545454545454544</v>
      </c>
      <c r="N445" s="6">
        <v>1.4999999999999998</v>
      </c>
      <c r="O445" s="6">
        <v>0.76744186046511631</v>
      </c>
      <c r="P445" s="6">
        <v>31.217999999999996</v>
      </c>
      <c r="Q445" s="2" t="s">
        <v>48</v>
      </c>
      <c r="R445" s="7">
        <v>3.3</v>
      </c>
      <c r="S445" s="7">
        <v>71.670000000000016</v>
      </c>
      <c r="T445" s="2">
        <f t="shared" si="6"/>
        <v>1</v>
      </c>
    </row>
    <row r="446" spans="1:20" hidden="1">
      <c r="A446" s="2">
        <v>2</v>
      </c>
      <c r="B446" s="4">
        <v>4</v>
      </c>
      <c r="C446" s="2">
        <v>440</v>
      </c>
      <c r="D446" s="5">
        <v>41008</v>
      </c>
      <c r="E446" s="2" t="s">
        <v>41</v>
      </c>
      <c r="F446" s="2" t="s">
        <v>31</v>
      </c>
      <c r="G446" s="2">
        <v>1</v>
      </c>
      <c r="H446" s="2">
        <v>1</v>
      </c>
      <c r="I446" s="2" t="s">
        <v>10</v>
      </c>
      <c r="J446" s="2">
        <v>2.84</v>
      </c>
      <c r="K446" s="2">
        <v>3.1</v>
      </c>
      <c r="L446" s="2">
        <v>2.92</v>
      </c>
      <c r="M446" s="6">
        <v>1.028169014084507</v>
      </c>
      <c r="N446" s="6">
        <v>1.091549295774648</v>
      </c>
      <c r="O446" s="6">
        <v>1.0616438356164384</v>
      </c>
      <c r="P446" s="6">
        <v>25.70768</v>
      </c>
      <c r="Q446" s="2" t="s">
        <v>47</v>
      </c>
      <c r="R446" s="7">
        <v>-1</v>
      </c>
      <c r="S446" s="7">
        <v>70.670000000000016</v>
      </c>
      <c r="T446" s="2" t="str">
        <f t="shared" si="6"/>
        <v>n</v>
      </c>
    </row>
    <row r="447" spans="1:20">
      <c r="A447" s="2">
        <v>2</v>
      </c>
      <c r="B447" s="4">
        <v>4</v>
      </c>
      <c r="C447" s="2">
        <v>441</v>
      </c>
      <c r="D447" s="5">
        <v>41012</v>
      </c>
      <c r="E447" s="2" t="s">
        <v>24</v>
      </c>
      <c r="F447" s="2" t="s">
        <v>36</v>
      </c>
      <c r="G447" s="2">
        <v>2</v>
      </c>
      <c r="H447" s="2">
        <v>0</v>
      </c>
      <c r="I447" s="2" t="s">
        <v>9</v>
      </c>
      <c r="J447" s="2">
        <v>2.1</v>
      </c>
      <c r="K447" s="2">
        <v>3.33</v>
      </c>
      <c r="L447" s="2">
        <v>4.26</v>
      </c>
      <c r="M447" s="6">
        <v>2.0285714285714285</v>
      </c>
      <c r="N447" s="6">
        <v>1.5857142857142856</v>
      </c>
      <c r="O447" s="6">
        <v>0.78169014084507049</v>
      </c>
      <c r="P447" s="6">
        <v>29.790179999999999</v>
      </c>
      <c r="Q447" s="2" t="s">
        <v>47</v>
      </c>
      <c r="R447" s="7">
        <v>-1</v>
      </c>
      <c r="S447" s="7">
        <v>69.670000000000016</v>
      </c>
      <c r="T447" s="2" t="str">
        <f t="shared" si="6"/>
        <v>n</v>
      </c>
    </row>
    <row r="448" spans="1:20">
      <c r="A448" s="2">
        <v>2</v>
      </c>
      <c r="B448" s="4">
        <v>4</v>
      </c>
      <c r="C448" s="2">
        <v>442</v>
      </c>
      <c r="D448" s="5">
        <v>41012</v>
      </c>
      <c r="E448" s="2" t="s">
        <v>29</v>
      </c>
      <c r="F448" s="2" t="s">
        <v>30</v>
      </c>
      <c r="G448" s="2">
        <v>0</v>
      </c>
      <c r="H448" s="2">
        <v>2</v>
      </c>
      <c r="I448" s="2" t="s">
        <v>28</v>
      </c>
      <c r="J448" s="2">
        <v>1.87</v>
      </c>
      <c r="K448" s="2">
        <v>3.67</v>
      </c>
      <c r="L448" s="2">
        <v>5.66</v>
      </c>
      <c r="M448" s="6">
        <v>3.0267379679144386</v>
      </c>
      <c r="N448" s="6">
        <v>1.9625668449197859</v>
      </c>
      <c r="O448" s="6">
        <v>0.64840989399293281</v>
      </c>
      <c r="P448" s="6">
        <v>38.844014000000001</v>
      </c>
      <c r="Q448" s="2" t="s">
        <v>48</v>
      </c>
      <c r="R448" s="7">
        <v>4.66</v>
      </c>
      <c r="S448" s="7">
        <v>74.330000000000013</v>
      </c>
      <c r="T448" s="2">
        <f t="shared" si="6"/>
        <v>1</v>
      </c>
    </row>
    <row r="449" spans="1:20" hidden="1">
      <c r="A449" s="2">
        <v>2</v>
      </c>
      <c r="B449" s="4">
        <v>4</v>
      </c>
      <c r="C449" s="2">
        <v>443</v>
      </c>
      <c r="D449" s="5">
        <v>41013</v>
      </c>
      <c r="E449" s="2" t="s">
        <v>42</v>
      </c>
      <c r="F449" s="2" t="s">
        <v>35</v>
      </c>
      <c r="G449" s="2">
        <v>1</v>
      </c>
      <c r="H449" s="2">
        <v>1</v>
      </c>
      <c r="I449" s="2" t="s">
        <v>10</v>
      </c>
      <c r="J449" s="2">
        <v>3.12</v>
      </c>
      <c r="K449" s="2">
        <v>3.25</v>
      </c>
      <c r="L449" s="2">
        <v>2.6</v>
      </c>
      <c r="M449" s="6">
        <v>0.83333333333333337</v>
      </c>
      <c r="N449" s="6">
        <v>1.0416666666666667</v>
      </c>
      <c r="O449" s="6">
        <v>1.25</v>
      </c>
      <c r="P449" s="6">
        <v>26.364000000000001</v>
      </c>
      <c r="Q449" s="2" t="s">
        <v>47</v>
      </c>
      <c r="R449" s="7">
        <v>-1</v>
      </c>
      <c r="S449" s="7">
        <v>73.330000000000013</v>
      </c>
      <c r="T449" s="2" t="str">
        <f t="shared" si="6"/>
        <v>n</v>
      </c>
    </row>
    <row r="450" spans="1:20">
      <c r="A450" s="2">
        <v>2</v>
      </c>
      <c r="B450" s="4">
        <v>4</v>
      </c>
      <c r="C450" s="2">
        <v>444</v>
      </c>
      <c r="D450" s="5">
        <v>41013</v>
      </c>
      <c r="E450" s="2" t="s">
        <v>31</v>
      </c>
      <c r="F450" s="2" t="s">
        <v>40</v>
      </c>
      <c r="G450" s="2">
        <v>1</v>
      </c>
      <c r="H450" s="2">
        <v>1</v>
      </c>
      <c r="I450" s="2" t="s">
        <v>10</v>
      </c>
      <c r="J450" s="2">
        <v>4.75</v>
      </c>
      <c r="K450" s="2">
        <v>3.3</v>
      </c>
      <c r="L450" s="2">
        <v>2.1</v>
      </c>
      <c r="M450" s="6">
        <v>0.44210526315789478</v>
      </c>
      <c r="N450" s="6">
        <v>0.6947368421052631</v>
      </c>
      <c r="O450" s="6">
        <v>1.5714285714285712</v>
      </c>
      <c r="P450" s="6">
        <v>32.917499999999997</v>
      </c>
      <c r="Q450" s="2" t="s">
        <v>47</v>
      </c>
      <c r="R450" s="7">
        <v>-1</v>
      </c>
      <c r="S450" s="7">
        <v>72.330000000000013</v>
      </c>
      <c r="T450" s="2" t="str">
        <f t="shared" si="6"/>
        <v>n</v>
      </c>
    </row>
    <row r="451" spans="1:20">
      <c r="A451" s="2">
        <v>2</v>
      </c>
      <c r="B451" s="4">
        <v>4</v>
      </c>
      <c r="C451" s="2">
        <v>445</v>
      </c>
      <c r="D451" s="5">
        <v>41013</v>
      </c>
      <c r="E451" s="2" t="s">
        <v>37</v>
      </c>
      <c r="F451" s="2" t="s">
        <v>41</v>
      </c>
      <c r="G451" s="2">
        <v>3</v>
      </c>
      <c r="H451" s="2">
        <v>2</v>
      </c>
      <c r="I451" s="2" t="s">
        <v>9</v>
      </c>
      <c r="J451" s="2">
        <v>1.57</v>
      </c>
      <c r="K451" s="2">
        <v>4.13</v>
      </c>
      <c r="L451" s="2">
        <v>7</v>
      </c>
      <c r="M451" s="6">
        <v>4.4585987261146496</v>
      </c>
      <c r="N451" s="6">
        <v>2.630573248407643</v>
      </c>
      <c r="O451" s="6">
        <v>0.59</v>
      </c>
      <c r="P451" s="6">
        <v>45.3887</v>
      </c>
      <c r="Q451" s="2" t="s">
        <v>47</v>
      </c>
      <c r="R451" s="7">
        <v>-1</v>
      </c>
      <c r="S451" s="7">
        <v>71.330000000000013</v>
      </c>
      <c r="T451" s="2" t="str">
        <f t="shared" si="6"/>
        <v>n</v>
      </c>
    </row>
    <row r="452" spans="1:20">
      <c r="A452" s="2">
        <v>2</v>
      </c>
      <c r="B452" s="4">
        <v>4</v>
      </c>
      <c r="C452" s="2">
        <v>446</v>
      </c>
      <c r="D452" s="5">
        <v>41014</v>
      </c>
      <c r="E452" s="2" t="s">
        <v>32</v>
      </c>
      <c r="F452" s="2" t="s">
        <v>33</v>
      </c>
      <c r="G452" s="2">
        <v>2</v>
      </c>
      <c r="H452" s="2">
        <v>1</v>
      </c>
      <c r="I452" s="2" t="s">
        <v>9</v>
      </c>
      <c r="J452" s="2">
        <v>1.6</v>
      </c>
      <c r="K452" s="2">
        <v>4.01</v>
      </c>
      <c r="L452" s="2">
        <v>7.88</v>
      </c>
      <c r="M452" s="6">
        <v>4.9249999999999998</v>
      </c>
      <c r="N452" s="6">
        <v>2.5062499999999996</v>
      </c>
      <c r="O452" s="6">
        <v>0.50888324873096447</v>
      </c>
      <c r="P452" s="6">
        <v>50.558080000000004</v>
      </c>
      <c r="Q452" s="2" t="s">
        <v>47</v>
      </c>
      <c r="R452" s="7">
        <v>-1</v>
      </c>
      <c r="S452" s="7">
        <v>70.330000000000013</v>
      </c>
      <c r="T452" s="2" t="str">
        <f t="shared" si="6"/>
        <v>n</v>
      </c>
    </row>
    <row r="453" spans="1:20">
      <c r="A453" s="2">
        <v>2</v>
      </c>
      <c r="B453" s="4">
        <v>4</v>
      </c>
      <c r="C453" s="2">
        <v>447</v>
      </c>
      <c r="D453" s="5">
        <v>41014</v>
      </c>
      <c r="E453" s="2" t="s">
        <v>34</v>
      </c>
      <c r="F453" s="2" t="s">
        <v>26</v>
      </c>
      <c r="G453" s="2">
        <v>0</v>
      </c>
      <c r="H453" s="2">
        <v>0</v>
      </c>
      <c r="I453" s="2" t="s">
        <v>10</v>
      </c>
      <c r="J453" s="2">
        <v>1.91</v>
      </c>
      <c r="K453" s="2">
        <v>3.55</v>
      </c>
      <c r="L453" s="2">
        <v>5.01</v>
      </c>
      <c r="M453" s="6">
        <v>2.6230366492146597</v>
      </c>
      <c r="N453" s="6">
        <v>1.8586387434554974</v>
      </c>
      <c r="O453" s="6">
        <v>0.70858283433133729</v>
      </c>
      <c r="P453" s="6">
        <v>33.970304999999996</v>
      </c>
      <c r="Q453" s="2" t="s">
        <v>47</v>
      </c>
      <c r="R453" s="7">
        <v>-1</v>
      </c>
      <c r="S453" s="7">
        <v>69.330000000000013</v>
      </c>
      <c r="T453" s="2" t="str">
        <f t="shared" si="6"/>
        <v>n</v>
      </c>
    </row>
    <row r="454" spans="1:20">
      <c r="A454" s="2">
        <v>2</v>
      </c>
      <c r="B454" s="4">
        <v>4</v>
      </c>
      <c r="C454" s="2">
        <v>448</v>
      </c>
      <c r="D454" s="5">
        <v>41015</v>
      </c>
      <c r="E454" s="2" t="s">
        <v>27</v>
      </c>
      <c r="F454" s="2" t="s">
        <v>39</v>
      </c>
      <c r="G454" s="2">
        <v>2</v>
      </c>
      <c r="H454" s="2">
        <v>1</v>
      </c>
      <c r="I454" s="2" t="s">
        <v>9</v>
      </c>
      <c r="J454" s="2">
        <v>1.5</v>
      </c>
      <c r="K454" s="2">
        <v>4.55</v>
      </c>
      <c r="L454" s="2">
        <v>9.15</v>
      </c>
      <c r="M454" s="6">
        <v>6.1000000000000005</v>
      </c>
      <c r="N454" s="6">
        <v>3.0333333333333332</v>
      </c>
      <c r="O454" s="6">
        <v>0.49726775956284147</v>
      </c>
      <c r="P454" s="6">
        <v>62.448749999999997</v>
      </c>
      <c r="Q454" s="2" t="s">
        <v>47</v>
      </c>
      <c r="R454" s="7">
        <v>-1</v>
      </c>
      <c r="S454" s="7">
        <v>68.330000000000013</v>
      </c>
      <c r="T454" s="2" t="str">
        <f t="shared" si="6"/>
        <v>n</v>
      </c>
    </row>
    <row r="455" spans="1:20">
      <c r="A455" s="2">
        <v>2</v>
      </c>
      <c r="B455" s="4">
        <v>4</v>
      </c>
      <c r="C455" s="2">
        <v>449</v>
      </c>
      <c r="D455" s="5">
        <v>41019</v>
      </c>
      <c r="E455" s="2" t="s">
        <v>39</v>
      </c>
      <c r="F455" s="2" t="s">
        <v>31</v>
      </c>
      <c r="G455" s="2">
        <v>0</v>
      </c>
      <c r="H455" s="2">
        <v>0</v>
      </c>
      <c r="I455" s="2" t="s">
        <v>10</v>
      </c>
      <c r="J455" s="2">
        <v>2.15</v>
      </c>
      <c r="K455" s="2">
        <v>3.44</v>
      </c>
      <c r="L455" s="2">
        <v>3.89</v>
      </c>
      <c r="M455" s="6">
        <v>1.8093023255813956</v>
      </c>
      <c r="N455" s="6">
        <v>1.6</v>
      </c>
      <c r="O455" s="6">
        <v>0.88431876606683801</v>
      </c>
      <c r="P455" s="6">
        <v>28.770440000000001</v>
      </c>
      <c r="Q455" s="2" t="s">
        <v>47</v>
      </c>
      <c r="R455" s="7">
        <v>-1</v>
      </c>
      <c r="S455" s="7">
        <v>67.330000000000013</v>
      </c>
      <c r="T455" s="2" t="str">
        <f t="shared" ref="T455:T518" si="7">IF(Q455="","",IF(Q455="W",1,"n"))</f>
        <v>n</v>
      </c>
    </row>
    <row r="456" spans="1:20">
      <c r="A456" s="2">
        <v>2</v>
      </c>
      <c r="B456" s="4">
        <v>4</v>
      </c>
      <c r="C456" s="2">
        <v>450</v>
      </c>
      <c r="D456" s="5">
        <v>41019</v>
      </c>
      <c r="E456" s="2" t="s">
        <v>27</v>
      </c>
      <c r="F456" s="2" t="s">
        <v>34</v>
      </c>
      <c r="G456" s="2">
        <v>0</v>
      </c>
      <c r="H456" s="2">
        <v>1</v>
      </c>
      <c r="I456" s="2" t="s">
        <v>28</v>
      </c>
      <c r="J456" s="2">
        <v>2.15</v>
      </c>
      <c r="K456" s="2">
        <v>3.38</v>
      </c>
      <c r="L456" s="2">
        <v>3.9</v>
      </c>
      <c r="M456" s="6">
        <v>1.8139534883720931</v>
      </c>
      <c r="N456" s="6">
        <v>1.5720930232558139</v>
      </c>
      <c r="O456" s="6">
        <v>0.8666666666666667</v>
      </c>
      <c r="P456" s="6">
        <v>28.341299999999997</v>
      </c>
      <c r="Q456" s="2" t="s">
        <v>48</v>
      </c>
      <c r="R456" s="7">
        <v>2.8999999999999995</v>
      </c>
      <c r="S456" s="7">
        <v>70.230000000000018</v>
      </c>
      <c r="T456" s="2">
        <f t="shared" si="7"/>
        <v>1</v>
      </c>
    </row>
    <row r="457" spans="1:20">
      <c r="A457" s="2">
        <v>2</v>
      </c>
      <c r="B457" s="4">
        <v>4</v>
      </c>
      <c r="C457" s="2">
        <v>451</v>
      </c>
      <c r="D457" s="5">
        <v>41020</v>
      </c>
      <c r="E457" s="2" t="s">
        <v>36</v>
      </c>
      <c r="F457" s="2" t="s">
        <v>26</v>
      </c>
      <c r="G457" s="2">
        <v>2</v>
      </c>
      <c r="H457" s="2">
        <v>1</v>
      </c>
      <c r="I457" s="2" t="s">
        <v>9</v>
      </c>
      <c r="J457" s="2">
        <v>2.2000000000000002</v>
      </c>
      <c r="K457" s="2">
        <v>3.31</v>
      </c>
      <c r="L457" s="2">
        <v>3.87</v>
      </c>
      <c r="M457" s="6">
        <v>1.759090909090909</v>
      </c>
      <c r="N457" s="6">
        <v>1.5045454545454544</v>
      </c>
      <c r="O457" s="6">
        <v>0.85529715762273906</v>
      </c>
      <c r="P457" s="6">
        <v>28.181340000000006</v>
      </c>
      <c r="Q457" s="2" t="s">
        <v>47</v>
      </c>
      <c r="R457" s="7">
        <v>-1</v>
      </c>
      <c r="S457" s="7">
        <v>69.230000000000018</v>
      </c>
      <c r="T457" s="2" t="str">
        <f t="shared" si="7"/>
        <v>n</v>
      </c>
    </row>
    <row r="458" spans="1:20">
      <c r="A458" s="2">
        <v>2</v>
      </c>
      <c r="B458" s="4">
        <v>4</v>
      </c>
      <c r="C458" s="2">
        <v>452</v>
      </c>
      <c r="D458" s="5">
        <v>41020</v>
      </c>
      <c r="E458" s="2" t="s">
        <v>40</v>
      </c>
      <c r="F458" s="2" t="s">
        <v>32</v>
      </c>
      <c r="G458" s="2">
        <v>0</v>
      </c>
      <c r="H458" s="2">
        <v>1</v>
      </c>
      <c r="I458" s="2" t="s">
        <v>28</v>
      </c>
      <c r="J458" s="2">
        <v>2.1</v>
      </c>
      <c r="K458" s="2">
        <v>3.7</v>
      </c>
      <c r="L458" s="2">
        <v>5.04</v>
      </c>
      <c r="M458" s="6">
        <v>2.4</v>
      </c>
      <c r="N458" s="6">
        <v>1.7619047619047619</v>
      </c>
      <c r="O458" s="6">
        <v>0.73412698412698418</v>
      </c>
      <c r="P458" s="6">
        <v>39.160800000000002</v>
      </c>
      <c r="Q458" s="2" t="s">
        <v>48</v>
      </c>
      <c r="R458" s="7">
        <v>4.04</v>
      </c>
      <c r="S458" s="7">
        <v>73.270000000000024</v>
      </c>
      <c r="T458" s="2">
        <f t="shared" si="7"/>
        <v>1</v>
      </c>
    </row>
    <row r="459" spans="1:20">
      <c r="A459" s="2">
        <v>2</v>
      </c>
      <c r="B459" s="4">
        <v>4</v>
      </c>
      <c r="C459" s="2">
        <v>453</v>
      </c>
      <c r="D459" s="5">
        <v>41020</v>
      </c>
      <c r="E459" s="2" t="s">
        <v>42</v>
      </c>
      <c r="F459" s="2" t="s">
        <v>37</v>
      </c>
      <c r="G459" s="2">
        <v>1</v>
      </c>
      <c r="H459" s="2">
        <v>3</v>
      </c>
      <c r="I459" s="2" t="s">
        <v>28</v>
      </c>
      <c r="J459" s="2">
        <v>3.66</v>
      </c>
      <c r="K459" s="2">
        <v>3.2</v>
      </c>
      <c r="L459" s="2">
        <v>2.5</v>
      </c>
      <c r="M459" s="6">
        <v>0.68306010928961747</v>
      </c>
      <c r="N459" s="6">
        <v>0.87431693989071035</v>
      </c>
      <c r="O459" s="6">
        <v>1.28</v>
      </c>
      <c r="P459" s="6">
        <v>29.280000000000005</v>
      </c>
      <c r="Q459" s="2" t="s">
        <v>47</v>
      </c>
      <c r="R459" s="7">
        <v>-1</v>
      </c>
      <c r="S459" s="7">
        <v>72.270000000000024</v>
      </c>
      <c r="T459" s="2" t="str">
        <f t="shared" si="7"/>
        <v>n</v>
      </c>
    </row>
    <row r="460" spans="1:20">
      <c r="A460" s="2">
        <v>2</v>
      </c>
      <c r="B460" s="4">
        <v>4</v>
      </c>
      <c r="C460" s="2">
        <v>454</v>
      </c>
      <c r="D460" s="5">
        <v>41021</v>
      </c>
      <c r="E460" s="2" t="s">
        <v>33</v>
      </c>
      <c r="F460" s="2" t="s">
        <v>35</v>
      </c>
      <c r="G460" s="2">
        <v>1</v>
      </c>
      <c r="H460" s="2">
        <v>1</v>
      </c>
      <c r="I460" s="2" t="s">
        <v>10</v>
      </c>
      <c r="J460" s="2">
        <v>2.9</v>
      </c>
      <c r="K460" s="2">
        <v>3.15</v>
      </c>
      <c r="L460" s="2">
        <v>3.2</v>
      </c>
      <c r="M460" s="6">
        <v>1.103448275862069</v>
      </c>
      <c r="N460" s="6">
        <v>1.0862068965517242</v>
      </c>
      <c r="O460" s="6">
        <v>0.98437499999999989</v>
      </c>
      <c r="P460" s="6">
        <v>29.231999999999999</v>
      </c>
      <c r="Q460" s="2" t="s">
        <v>47</v>
      </c>
      <c r="R460" s="7">
        <v>-1</v>
      </c>
      <c r="S460" s="7">
        <v>71.270000000000024</v>
      </c>
      <c r="T460" s="2" t="str">
        <f t="shared" si="7"/>
        <v>n</v>
      </c>
    </row>
    <row r="461" spans="1:20">
      <c r="A461" s="2">
        <v>2</v>
      </c>
      <c r="B461" s="4">
        <v>4</v>
      </c>
      <c r="C461" s="2">
        <v>455</v>
      </c>
      <c r="D461" s="5">
        <v>41021</v>
      </c>
      <c r="E461" s="2" t="s">
        <v>30</v>
      </c>
      <c r="F461" s="2" t="s">
        <v>24</v>
      </c>
      <c r="G461" s="2">
        <v>1</v>
      </c>
      <c r="H461" s="2">
        <v>1</v>
      </c>
      <c r="I461" s="2" t="s">
        <v>10</v>
      </c>
      <c r="J461" s="2">
        <v>2.2400000000000002</v>
      </c>
      <c r="K461" s="2">
        <v>3.26</v>
      </c>
      <c r="L461" s="2">
        <v>3.87</v>
      </c>
      <c r="M461" s="6">
        <v>1.7276785714285714</v>
      </c>
      <c r="N461" s="6">
        <v>1.4553571428571426</v>
      </c>
      <c r="O461" s="6">
        <v>0.84237726098191201</v>
      </c>
      <c r="P461" s="6">
        <v>28.260288000000003</v>
      </c>
      <c r="Q461" s="2" t="s">
        <v>47</v>
      </c>
      <c r="R461" s="7">
        <v>-1</v>
      </c>
      <c r="S461" s="7">
        <v>70.270000000000024</v>
      </c>
      <c r="T461" s="2" t="str">
        <f t="shared" si="7"/>
        <v>n</v>
      </c>
    </row>
    <row r="462" spans="1:20" hidden="1">
      <c r="A462" s="2">
        <v>2</v>
      </c>
      <c r="B462" s="4">
        <v>4</v>
      </c>
      <c r="C462" s="2">
        <v>456</v>
      </c>
      <c r="D462" s="5">
        <v>41022</v>
      </c>
      <c r="E462" s="2" t="s">
        <v>41</v>
      </c>
      <c r="F462" s="2" t="s">
        <v>29</v>
      </c>
      <c r="G462" s="2">
        <v>0</v>
      </c>
      <c r="H462" s="2">
        <v>2</v>
      </c>
      <c r="I462" s="2" t="s">
        <v>28</v>
      </c>
      <c r="J462" s="2">
        <v>2.95</v>
      </c>
      <c r="K462" s="2">
        <v>3.2</v>
      </c>
      <c r="L462" s="2">
        <v>2.76</v>
      </c>
      <c r="M462" s="6">
        <v>0.93559322033898296</v>
      </c>
      <c r="N462" s="6">
        <v>1.0847457627118644</v>
      </c>
      <c r="O462" s="6">
        <v>1.1594202898550727</v>
      </c>
      <c r="P462" s="6">
        <v>26.054400000000001</v>
      </c>
      <c r="Q462" s="2" t="s">
        <v>47</v>
      </c>
      <c r="R462" s="7">
        <v>-1</v>
      </c>
      <c r="S462" s="7">
        <v>69.270000000000024</v>
      </c>
      <c r="T462" s="2" t="str">
        <f t="shared" si="7"/>
        <v>n</v>
      </c>
    </row>
    <row r="463" spans="1:20">
      <c r="A463" s="2">
        <v>2</v>
      </c>
      <c r="B463" s="4">
        <v>4</v>
      </c>
      <c r="C463" s="2">
        <v>457</v>
      </c>
      <c r="D463" s="5">
        <v>41026</v>
      </c>
      <c r="E463" s="2" t="s">
        <v>26</v>
      </c>
      <c r="F463" s="2" t="s">
        <v>42</v>
      </c>
      <c r="G463" s="2">
        <v>3</v>
      </c>
      <c r="H463" s="2">
        <v>0</v>
      </c>
      <c r="I463" s="2" t="s">
        <v>9</v>
      </c>
      <c r="J463" s="2">
        <v>1.95</v>
      </c>
      <c r="K463" s="2">
        <v>3.53</v>
      </c>
      <c r="L463" s="2">
        <v>5</v>
      </c>
      <c r="M463" s="6">
        <v>2.5641025641025643</v>
      </c>
      <c r="N463" s="6">
        <v>1.8102564102564103</v>
      </c>
      <c r="O463" s="6">
        <v>0.70599999999999996</v>
      </c>
      <c r="P463" s="6">
        <v>34.417499999999997</v>
      </c>
      <c r="Q463" s="2" t="s">
        <v>47</v>
      </c>
      <c r="R463" s="7">
        <v>-1</v>
      </c>
      <c r="S463" s="7">
        <v>68.270000000000024</v>
      </c>
      <c r="T463" s="2" t="str">
        <f t="shared" si="7"/>
        <v>n</v>
      </c>
    </row>
    <row r="464" spans="1:20">
      <c r="A464" s="2">
        <v>2</v>
      </c>
      <c r="B464" s="4">
        <v>4</v>
      </c>
      <c r="C464" s="2">
        <v>458</v>
      </c>
      <c r="D464" s="5">
        <v>41026</v>
      </c>
      <c r="E464" s="2" t="s">
        <v>32</v>
      </c>
      <c r="F464" s="2" t="s">
        <v>27</v>
      </c>
      <c r="G464" s="2">
        <v>1</v>
      </c>
      <c r="H464" s="2">
        <v>0</v>
      </c>
      <c r="I464" s="2" t="s">
        <v>9</v>
      </c>
      <c r="J464" s="2">
        <v>1.88</v>
      </c>
      <c r="K464" s="2">
        <v>3.5</v>
      </c>
      <c r="L464" s="2">
        <v>4.9400000000000004</v>
      </c>
      <c r="M464" s="6">
        <v>2.6276595744680855</v>
      </c>
      <c r="N464" s="6">
        <v>1.8617021276595747</v>
      </c>
      <c r="O464" s="6">
        <v>0.70850202429149789</v>
      </c>
      <c r="P464" s="6">
        <v>32.505200000000002</v>
      </c>
      <c r="Q464" s="2" t="s">
        <v>47</v>
      </c>
      <c r="R464" s="7">
        <v>-1</v>
      </c>
      <c r="S464" s="7">
        <v>67.270000000000024</v>
      </c>
      <c r="T464" s="2" t="str">
        <f t="shared" si="7"/>
        <v>n</v>
      </c>
    </row>
    <row r="465" spans="1:20">
      <c r="A465" s="2">
        <v>2</v>
      </c>
      <c r="B465" s="4">
        <v>4</v>
      </c>
      <c r="C465" s="2">
        <v>459</v>
      </c>
      <c r="D465" s="5">
        <v>41027</v>
      </c>
      <c r="E465" s="2" t="s">
        <v>24</v>
      </c>
      <c r="F465" s="2" t="s">
        <v>29</v>
      </c>
      <c r="G465" s="2">
        <v>0</v>
      </c>
      <c r="H465" s="2">
        <v>2</v>
      </c>
      <c r="I465" s="2" t="s">
        <v>28</v>
      </c>
      <c r="J465" s="2">
        <v>2.61</v>
      </c>
      <c r="K465" s="2">
        <v>3.3</v>
      </c>
      <c r="L465" s="2">
        <v>3.3</v>
      </c>
      <c r="M465" s="6">
        <v>1.264367816091954</v>
      </c>
      <c r="N465" s="6">
        <v>1.264367816091954</v>
      </c>
      <c r="O465" s="6">
        <v>1</v>
      </c>
      <c r="P465" s="6">
        <v>28.422899999999998</v>
      </c>
      <c r="Q465" s="2" t="s">
        <v>48</v>
      </c>
      <c r="R465" s="7">
        <v>2.2999999999999998</v>
      </c>
      <c r="S465" s="7">
        <v>69.570000000000022</v>
      </c>
      <c r="T465" s="2">
        <f t="shared" si="7"/>
        <v>1</v>
      </c>
    </row>
    <row r="466" spans="1:20">
      <c r="A466" s="2">
        <v>2</v>
      </c>
      <c r="B466" s="4">
        <v>4</v>
      </c>
      <c r="C466" s="2">
        <v>460</v>
      </c>
      <c r="D466" s="5">
        <v>41027</v>
      </c>
      <c r="E466" s="2" t="s">
        <v>34</v>
      </c>
      <c r="F466" s="2" t="s">
        <v>41</v>
      </c>
      <c r="G466" s="2">
        <v>2</v>
      </c>
      <c r="H466" s="2">
        <v>2</v>
      </c>
      <c r="I466" s="2" t="s">
        <v>10</v>
      </c>
      <c r="J466" s="2">
        <v>1.5</v>
      </c>
      <c r="K466" s="2">
        <v>4.46</v>
      </c>
      <c r="L466" s="2">
        <v>9.5</v>
      </c>
      <c r="M466" s="6">
        <v>6.333333333333333</v>
      </c>
      <c r="N466" s="6">
        <v>2.9733333333333332</v>
      </c>
      <c r="O466" s="6">
        <v>0.46947368421052632</v>
      </c>
      <c r="P466" s="6">
        <v>63.554999999999993</v>
      </c>
      <c r="Q466" s="2" t="s">
        <v>47</v>
      </c>
      <c r="R466" s="7">
        <v>-1</v>
      </c>
      <c r="S466" s="7">
        <v>68.570000000000022</v>
      </c>
      <c r="T466" s="2" t="str">
        <f t="shared" si="7"/>
        <v>n</v>
      </c>
    </row>
    <row r="467" spans="1:20">
      <c r="A467" s="2">
        <v>2</v>
      </c>
      <c r="B467" s="4">
        <v>4</v>
      </c>
      <c r="C467" s="2">
        <v>461</v>
      </c>
      <c r="D467" s="5">
        <v>41027</v>
      </c>
      <c r="E467" s="2" t="s">
        <v>31</v>
      </c>
      <c r="F467" s="2" t="s">
        <v>33</v>
      </c>
      <c r="G467" s="2">
        <v>0</v>
      </c>
      <c r="H467" s="2">
        <v>1</v>
      </c>
      <c r="I467" s="2" t="s">
        <v>28</v>
      </c>
      <c r="J467" s="2">
        <v>3.27</v>
      </c>
      <c r="K467" s="2">
        <v>3.25</v>
      </c>
      <c r="L467" s="2">
        <v>2.65</v>
      </c>
      <c r="M467" s="6">
        <v>0.81039755351681952</v>
      </c>
      <c r="N467" s="6">
        <v>0.99388379204892963</v>
      </c>
      <c r="O467" s="6">
        <v>1.2264150943396226</v>
      </c>
      <c r="P467" s="6">
        <v>28.162874999999996</v>
      </c>
      <c r="Q467" s="2" t="s">
        <v>47</v>
      </c>
      <c r="R467" s="7">
        <v>-1</v>
      </c>
      <c r="S467" s="7">
        <v>67.570000000000022</v>
      </c>
      <c r="T467" s="2" t="str">
        <f t="shared" si="7"/>
        <v>n</v>
      </c>
    </row>
    <row r="468" spans="1:20" hidden="1">
      <c r="A468" s="2">
        <v>2</v>
      </c>
      <c r="B468" s="4">
        <v>4</v>
      </c>
      <c r="C468" s="2">
        <v>462</v>
      </c>
      <c r="D468" s="5">
        <v>41028</v>
      </c>
      <c r="E468" s="2" t="s">
        <v>40</v>
      </c>
      <c r="F468" s="2" t="s">
        <v>36</v>
      </c>
      <c r="G468" s="2">
        <v>1</v>
      </c>
      <c r="H468" s="2">
        <v>1</v>
      </c>
      <c r="I468" s="2" t="s">
        <v>10</v>
      </c>
      <c r="J468" s="2">
        <v>1.38</v>
      </c>
      <c r="K468" s="2">
        <v>5.05</v>
      </c>
      <c r="L468" s="2">
        <v>12.38</v>
      </c>
      <c r="M468" s="6">
        <v>8.9710144927536248</v>
      </c>
      <c r="N468" s="6">
        <v>3.6594202898550727</v>
      </c>
      <c r="O468" s="6">
        <v>0.40791599353796443</v>
      </c>
      <c r="P468" s="6">
        <v>86.276219999999995</v>
      </c>
      <c r="Q468" s="2" t="s">
        <v>47</v>
      </c>
      <c r="R468" s="7">
        <v>-1</v>
      </c>
      <c r="S468" s="7">
        <v>66.570000000000022</v>
      </c>
      <c r="T468" s="2" t="str">
        <f t="shared" si="7"/>
        <v>n</v>
      </c>
    </row>
    <row r="469" spans="1:20">
      <c r="A469" s="2">
        <v>2</v>
      </c>
      <c r="B469" s="4">
        <v>4</v>
      </c>
      <c r="C469" s="2">
        <v>463</v>
      </c>
      <c r="D469" s="5">
        <v>41028</v>
      </c>
      <c r="E469" s="2" t="s">
        <v>35</v>
      </c>
      <c r="F469" s="2" t="s">
        <v>30</v>
      </c>
      <c r="G469" s="2">
        <v>2</v>
      </c>
      <c r="H469" s="2">
        <v>1</v>
      </c>
      <c r="I469" s="2" t="s">
        <v>9</v>
      </c>
      <c r="J469" s="2">
        <v>2.02</v>
      </c>
      <c r="K469" s="2">
        <v>3.6</v>
      </c>
      <c r="L469" s="2">
        <v>4.59</v>
      </c>
      <c r="M469" s="6">
        <v>2.2722772277227721</v>
      </c>
      <c r="N469" s="6">
        <v>1.7821782178217822</v>
      </c>
      <c r="O469" s="6">
        <v>0.78431372549019607</v>
      </c>
      <c r="P469" s="6">
        <v>33.378480000000003</v>
      </c>
      <c r="Q469" s="2" t="s">
        <v>47</v>
      </c>
      <c r="R469" s="7">
        <v>-1</v>
      </c>
      <c r="S469" s="7">
        <v>65.570000000000022</v>
      </c>
      <c r="T469" s="2" t="str">
        <f t="shared" si="7"/>
        <v>n</v>
      </c>
    </row>
    <row r="470" spans="1:20">
      <c r="A470" s="2">
        <v>2</v>
      </c>
      <c r="B470" s="4">
        <v>4</v>
      </c>
      <c r="C470" s="2">
        <v>464</v>
      </c>
      <c r="D470" s="5">
        <v>41029</v>
      </c>
      <c r="E470" s="2" t="s">
        <v>37</v>
      </c>
      <c r="F470" s="2" t="s">
        <v>39</v>
      </c>
      <c r="G470" s="2">
        <v>1</v>
      </c>
      <c r="H470" s="2">
        <v>0</v>
      </c>
      <c r="I470" s="2" t="s">
        <v>9</v>
      </c>
      <c r="J470" s="2">
        <v>1.43</v>
      </c>
      <c r="K470" s="2">
        <v>4.58</v>
      </c>
      <c r="L470" s="2">
        <v>9.5</v>
      </c>
      <c r="M470" s="6">
        <v>6.6433566433566433</v>
      </c>
      <c r="N470" s="6">
        <v>3.2027972027972029</v>
      </c>
      <c r="O470" s="6">
        <v>0.48210526315789476</v>
      </c>
      <c r="P470" s="6">
        <v>62.219299999999997</v>
      </c>
      <c r="Q470" s="2" t="s">
        <v>47</v>
      </c>
      <c r="R470" s="7">
        <v>-1</v>
      </c>
      <c r="S470" s="7">
        <v>64.570000000000022</v>
      </c>
      <c r="T470" s="2" t="str">
        <f t="shared" si="7"/>
        <v>n</v>
      </c>
    </row>
    <row r="471" spans="1:20">
      <c r="A471" s="2">
        <v>2</v>
      </c>
      <c r="B471" s="4">
        <v>5</v>
      </c>
      <c r="C471" s="2">
        <v>465</v>
      </c>
      <c r="D471" s="5">
        <v>41032</v>
      </c>
      <c r="E471" s="2" t="s">
        <v>39</v>
      </c>
      <c r="F471" s="2" t="s">
        <v>34</v>
      </c>
      <c r="G471" s="2">
        <v>0</v>
      </c>
      <c r="H471" s="2">
        <v>2</v>
      </c>
      <c r="I471" s="2" t="s">
        <v>28</v>
      </c>
      <c r="J471" s="2">
        <v>6</v>
      </c>
      <c r="K471" s="2">
        <v>3.9</v>
      </c>
      <c r="L471" s="2">
        <v>1.71</v>
      </c>
      <c r="M471" s="6">
        <v>0.28499999999999998</v>
      </c>
      <c r="N471" s="6">
        <v>0.65</v>
      </c>
      <c r="O471" s="6">
        <v>2.2807017543859649</v>
      </c>
      <c r="P471" s="6">
        <v>40.013999999999996</v>
      </c>
      <c r="Q471" s="2" t="s">
        <v>47</v>
      </c>
      <c r="R471" s="7">
        <v>-1</v>
      </c>
      <c r="S471" s="7">
        <v>63.570000000000022</v>
      </c>
      <c r="T471" s="2" t="str">
        <f t="shared" si="7"/>
        <v>n</v>
      </c>
    </row>
    <row r="472" spans="1:20" hidden="1">
      <c r="A472" s="2">
        <v>2</v>
      </c>
      <c r="B472" s="4">
        <v>5</v>
      </c>
      <c r="C472" s="2">
        <v>466</v>
      </c>
      <c r="D472" s="5">
        <v>41032</v>
      </c>
      <c r="E472" s="2" t="s">
        <v>26</v>
      </c>
      <c r="F472" s="2" t="s">
        <v>37</v>
      </c>
      <c r="G472" s="2">
        <v>2</v>
      </c>
      <c r="H472" s="2">
        <v>0</v>
      </c>
      <c r="I472" s="2" t="s">
        <v>9</v>
      </c>
      <c r="J472" s="2">
        <v>2.93</v>
      </c>
      <c r="K472" s="2">
        <v>3.25</v>
      </c>
      <c r="L472" s="2">
        <v>2.71</v>
      </c>
      <c r="M472" s="6">
        <v>0.92491467576791797</v>
      </c>
      <c r="N472" s="6">
        <v>1.1092150170648463</v>
      </c>
      <c r="O472" s="6">
        <v>1.1992619926199262</v>
      </c>
      <c r="P472" s="6">
        <v>25.805975000000004</v>
      </c>
      <c r="Q472" s="2" t="s">
        <v>48</v>
      </c>
      <c r="R472" s="7">
        <v>1.9300000000000002</v>
      </c>
      <c r="S472" s="7">
        <v>65.500000000000028</v>
      </c>
      <c r="T472" s="2">
        <f t="shared" si="7"/>
        <v>1</v>
      </c>
    </row>
    <row r="473" spans="1:20">
      <c r="A473" s="2">
        <v>2</v>
      </c>
      <c r="B473" s="4">
        <v>5</v>
      </c>
      <c r="C473" s="2">
        <v>467</v>
      </c>
      <c r="D473" s="5">
        <v>41032</v>
      </c>
      <c r="E473" s="2" t="s">
        <v>29</v>
      </c>
      <c r="F473" s="2" t="s">
        <v>31</v>
      </c>
      <c r="G473" s="2">
        <v>0</v>
      </c>
      <c r="H473" s="2">
        <v>2</v>
      </c>
      <c r="I473" s="2" t="s">
        <v>28</v>
      </c>
      <c r="J473" s="2">
        <v>1.51</v>
      </c>
      <c r="K473" s="2">
        <v>4.33</v>
      </c>
      <c r="L473" s="2">
        <v>7.87</v>
      </c>
      <c r="M473" s="6">
        <v>5.2119205298013247</v>
      </c>
      <c r="N473" s="6">
        <v>2.8675496688741724</v>
      </c>
      <c r="O473" s="6">
        <v>0.55019059720457431</v>
      </c>
      <c r="P473" s="6">
        <v>51.456421000000006</v>
      </c>
      <c r="Q473" s="2" t="s">
        <v>48</v>
      </c>
      <c r="R473" s="7">
        <v>6.8699999999999992</v>
      </c>
      <c r="S473" s="7">
        <v>72.370000000000033</v>
      </c>
      <c r="T473" s="2">
        <f t="shared" si="7"/>
        <v>1</v>
      </c>
    </row>
    <row r="474" spans="1:20">
      <c r="A474" s="2">
        <v>2</v>
      </c>
      <c r="B474" s="4">
        <v>5</v>
      </c>
      <c r="C474" s="2">
        <v>468</v>
      </c>
      <c r="D474" s="5">
        <v>41032</v>
      </c>
      <c r="E474" s="2" t="s">
        <v>33</v>
      </c>
      <c r="F474" s="2" t="s">
        <v>40</v>
      </c>
      <c r="G474" s="2">
        <v>1</v>
      </c>
      <c r="H474" s="2">
        <v>0</v>
      </c>
      <c r="I474" s="2" t="s">
        <v>9</v>
      </c>
      <c r="J474" s="2">
        <v>5.09</v>
      </c>
      <c r="K474" s="2">
        <v>3.55</v>
      </c>
      <c r="L474" s="2">
        <v>1.93</v>
      </c>
      <c r="M474" s="6">
        <v>0.37917485265225931</v>
      </c>
      <c r="N474" s="6">
        <v>0.69744597249508844</v>
      </c>
      <c r="O474" s="6">
        <v>1.8393782383419688</v>
      </c>
      <c r="P474" s="6">
        <v>34.874134999999995</v>
      </c>
      <c r="Q474" s="2" t="s">
        <v>48</v>
      </c>
      <c r="R474" s="7">
        <v>4.09</v>
      </c>
      <c r="S474" s="7">
        <v>76.460000000000036</v>
      </c>
      <c r="T474" s="2">
        <f t="shared" si="7"/>
        <v>1</v>
      </c>
    </row>
    <row r="475" spans="1:20" hidden="1">
      <c r="A475" s="2">
        <v>2</v>
      </c>
      <c r="B475" s="4">
        <v>5</v>
      </c>
      <c r="C475" s="2">
        <v>469</v>
      </c>
      <c r="D475" s="5">
        <v>41032</v>
      </c>
      <c r="E475" s="2" t="s">
        <v>32</v>
      </c>
      <c r="F475" s="2" t="s">
        <v>42</v>
      </c>
      <c r="G475" s="2">
        <v>1</v>
      </c>
      <c r="H475" s="2">
        <v>0</v>
      </c>
      <c r="I475" s="2" t="s">
        <v>9</v>
      </c>
      <c r="J475" s="2">
        <v>1.37</v>
      </c>
      <c r="K475" s="2">
        <v>5.5</v>
      </c>
      <c r="L475" s="2">
        <v>12</v>
      </c>
      <c r="M475" s="6">
        <v>8.7591240875912408</v>
      </c>
      <c r="N475" s="6">
        <v>4.0145985401459852</v>
      </c>
      <c r="O475" s="6">
        <v>0.45833333333333331</v>
      </c>
      <c r="P475" s="6">
        <v>90.42</v>
      </c>
      <c r="Q475" s="2" t="s">
        <v>47</v>
      </c>
      <c r="R475" s="7">
        <v>-1</v>
      </c>
      <c r="S475" s="7">
        <v>75.460000000000036</v>
      </c>
      <c r="T475" s="2" t="str">
        <f t="shared" si="7"/>
        <v>n</v>
      </c>
    </row>
    <row r="476" spans="1:20">
      <c r="A476" s="2">
        <v>2</v>
      </c>
      <c r="B476" s="4">
        <v>5</v>
      </c>
      <c r="C476" s="2">
        <v>470</v>
      </c>
      <c r="D476" s="5">
        <v>41032</v>
      </c>
      <c r="E476" s="2" t="s">
        <v>41</v>
      </c>
      <c r="F476" s="2" t="s">
        <v>24</v>
      </c>
      <c r="G476" s="2">
        <v>1</v>
      </c>
      <c r="H476" s="2">
        <v>1</v>
      </c>
      <c r="I476" s="2" t="s">
        <v>10</v>
      </c>
      <c r="J476" s="2">
        <v>2.35</v>
      </c>
      <c r="K476" s="2">
        <v>3.37</v>
      </c>
      <c r="L476" s="2">
        <v>3.47</v>
      </c>
      <c r="M476" s="6">
        <v>1.4765957446808511</v>
      </c>
      <c r="N476" s="6">
        <v>1.4340425531914893</v>
      </c>
      <c r="O476" s="6">
        <v>0.97118155619596536</v>
      </c>
      <c r="P476" s="6">
        <v>27.480665000000002</v>
      </c>
      <c r="Q476" s="2" t="s">
        <v>47</v>
      </c>
      <c r="R476" s="7">
        <v>-1</v>
      </c>
      <c r="S476" s="7">
        <v>74.460000000000036</v>
      </c>
      <c r="T476" s="2" t="str">
        <f t="shared" si="7"/>
        <v>n</v>
      </c>
    </row>
    <row r="477" spans="1:20">
      <c r="A477" s="2">
        <v>2</v>
      </c>
      <c r="B477" s="4">
        <v>5</v>
      </c>
      <c r="C477" s="2">
        <v>471</v>
      </c>
      <c r="D477" s="5">
        <v>41032</v>
      </c>
      <c r="E477" s="2" t="s">
        <v>27</v>
      </c>
      <c r="F477" s="2" t="s">
        <v>30</v>
      </c>
      <c r="G477" s="2">
        <v>0</v>
      </c>
      <c r="H477" s="2">
        <v>4</v>
      </c>
      <c r="I477" s="2" t="s">
        <v>28</v>
      </c>
      <c r="J477" s="2">
        <v>2.2200000000000002</v>
      </c>
      <c r="K477" s="2">
        <v>3.4</v>
      </c>
      <c r="L477" s="2">
        <v>3.75</v>
      </c>
      <c r="M477" s="6">
        <v>1.689189189189189</v>
      </c>
      <c r="N477" s="6">
        <v>1.5315315315315314</v>
      </c>
      <c r="O477" s="6">
        <v>0.90666666666666662</v>
      </c>
      <c r="P477" s="6">
        <v>28.305</v>
      </c>
      <c r="Q477" s="2" t="s">
        <v>48</v>
      </c>
      <c r="R477" s="7">
        <v>2.75</v>
      </c>
      <c r="S477" s="7">
        <v>77.210000000000036</v>
      </c>
      <c r="T477" s="2">
        <f t="shared" si="7"/>
        <v>1</v>
      </c>
    </row>
    <row r="478" spans="1:20">
      <c r="A478" s="2">
        <v>2</v>
      </c>
      <c r="B478" s="4">
        <v>5</v>
      </c>
      <c r="C478" s="2">
        <v>472</v>
      </c>
      <c r="D478" s="5">
        <v>41032</v>
      </c>
      <c r="E478" s="2" t="s">
        <v>35</v>
      </c>
      <c r="F478" s="2" t="s">
        <v>36</v>
      </c>
      <c r="G478" s="2">
        <v>3</v>
      </c>
      <c r="H478" s="2">
        <v>1</v>
      </c>
      <c r="I478" s="2" t="s">
        <v>9</v>
      </c>
      <c r="J478" s="2">
        <v>1.62</v>
      </c>
      <c r="K478" s="2">
        <v>3.94</v>
      </c>
      <c r="L478" s="2">
        <v>6.32</v>
      </c>
      <c r="M478" s="6">
        <v>3.9012345679012346</v>
      </c>
      <c r="N478" s="6">
        <v>2.4320987654320985</v>
      </c>
      <c r="O478" s="6">
        <v>0.62341772151898733</v>
      </c>
      <c r="P478" s="6">
        <v>40.339296000000004</v>
      </c>
      <c r="Q478" s="2" t="s">
        <v>47</v>
      </c>
      <c r="R478" s="7">
        <v>-1</v>
      </c>
      <c r="S478" s="7">
        <v>76.210000000000036</v>
      </c>
      <c r="T478" s="2" t="str">
        <f t="shared" si="7"/>
        <v>n</v>
      </c>
    </row>
    <row r="479" spans="1:20">
      <c r="A479" s="2">
        <v>2</v>
      </c>
      <c r="B479" s="4">
        <v>5</v>
      </c>
      <c r="C479" s="2">
        <v>473</v>
      </c>
      <c r="D479" s="5">
        <v>41035</v>
      </c>
      <c r="E479" s="2" t="s">
        <v>24</v>
      </c>
      <c r="F479" s="2" t="s">
        <v>39</v>
      </c>
      <c r="G479" s="2">
        <v>2</v>
      </c>
      <c r="H479" s="2">
        <v>2</v>
      </c>
      <c r="I479" s="2" t="s">
        <v>10</v>
      </c>
      <c r="J479" s="2">
        <v>1.73</v>
      </c>
      <c r="K479" s="2">
        <v>3.84</v>
      </c>
      <c r="L479" s="2">
        <v>6</v>
      </c>
      <c r="M479" s="6">
        <v>3.4682080924855492</v>
      </c>
      <c r="N479" s="6">
        <v>2.2196531791907512</v>
      </c>
      <c r="O479" s="6">
        <v>0.64</v>
      </c>
      <c r="P479" s="6">
        <v>39.859199999999994</v>
      </c>
      <c r="Q479" s="2" t="s">
        <v>47</v>
      </c>
      <c r="R479" s="7">
        <v>-1</v>
      </c>
      <c r="S479" s="7">
        <v>75.210000000000036</v>
      </c>
      <c r="T479" s="2" t="str">
        <f t="shared" si="7"/>
        <v>n</v>
      </c>
    </row>
    <row r="480" spans="1:20">
      <c r="A480" s="2">
        <v>2</v>
      </c>
      <c r="B480" s="4">
        <v>5</v>
      </c>
      <c r="C480" s="2">
        <v>474</v>
      </c>
      <c r="D480" s="5">
        <v>41035</v>
      </c>
      <c r="E480" s="2" t="s">
        <v>36</v>
      </c>
      <c r="F480" s="2" t="s">
        <v>41</v>
      </c>
      <c r="G480" s="2">
        <v>2</v>
      </c>
      <c r="H480" s="2">
        <v>1</v>
      </c>
      <c r="I480" s="2" t="s">
        <v>9</v>
      </c>
      <c r="J480" s="2">
        <v>1.6</v>
      </c>
      <c r="K480" s="2">
        <v>4.01</v>
      </c>
      <c r="L480" s="2">
        <v>6.59</v>
      </c>
      <c r="M480" s="6">
        <v>4.1187499999999995</v>
      </c>
      <c r="N480" s="6">
        <v>2.5062499999999996</v>
      </c>
      <c r="O480" s="6">
        <v>0.60849772382397571</v>
      </c>
      <c r="P480" s="6">
        <v>42.281440000000003</v>
      </c>
      <c r="Q480" s="2" t="s">
        <v>47</v>
      </c>
      <c r="R480" s="7">
        <v>-1</v>
      </c>
      <c r="S480" s="7">
        <v>74.210000000000036</v>
      </c>
      <c r="T480" s="2" t="str">
        <f t="shared" si="7"/>
        <v>n</v>
      </c>
    </row>
    <row r="481" spans="1:20">
      <c r="A481" s="2">
        <v>2</v>
      </c>
      <c r="B481" s="4">
        <v>5</v>
      </c>
      <c r="C481" s="2">
        <v>475</v>
      </c>
      <c r="D481" s="5">
        <v>41035</v>
      </c>
      <c r="E481" s="2" t="s">
        <v>40</v>
      </c>
      <c r="F481" s="2" t="s">
        <v>29</v>
      </c>
      <c r="G481" s="2">
        <v>1</v>
      </c>
      <c r="H481" s="2">
        <v>0</v>
      </c>
      <c r="I481" s="2" t="s">
        <v>9</v>
      </c>
      <c r="J481" s="2">
        <v>1.72</v>
      </c>
      <c r="K481" s="2">
        <v>3.95</v>
      </c>
      <c r="L481" s="2">
        <v>6.5</v>
      </c>
      <c r="M481" s="6">
        <v>3.7790697674418605</v>
      </c>
      <c r="N481" s="6">
        <v>2.2965116279069768</v>
      </c>
      <c r="O481" s="6">
        <v>0.60769230769230775</v>
      </c>
      <c r="P481" s="6">
        <v>44.161000000000001</v>
      </c>
      <c r="Q481" s="2" t="s">
        <v>47</v>
      </c>
      <c r="R481" s="7">
        <v>-1</v>
      </c>
      <c r="S481" s="7">
        <v>73.210000000000036</v>
      </c>
      <c r="T481" s="2" t="str">
        <f t="shared" si="7"/>
        <v>n</v>
      </c>
    </row>
    <row r="482" spans="1:20">
      <c r="A482" s="2">
        <v>2</v>
      </c>
      <c r="B482" s="4">
        <v>5</v>
      </c>
      <c r="C482" s="2">
        <v>476</v>
      </c>
      <c r="D482" s="5">
        <v>41035</v>
      </c>
      <c r="E482" s="2" t="s">
        <v>42</v>
      </c>
      <c r="F482" s="2" t="s">
        <v>27</v>
      </c>
      <c r="G482" s="2">
        <v>1</v>
      </c>
      <c r="H482" s="2">
        <v>1</v>
      </c>
      <c r="I482" s="2" t="s">
        <v>10</v>
      </c>
      <c r="J482" s="2">
        <v>2.2000000000000002</v>
      </c>
      <c r="K482" s="2">
        <v>3.35</v>
      </c>
      <c r="L482" s="2">
        <v>3.79</v>
      </c>
      <c r="M482" s="6">
        <v>1.7227272727272727</v>
      </c>
      <c r="N482" s="6">
        <v>1.5227272727272727</v>
      </c>
      <c r="O482" s="6">
        <v>0.88390501319261217</v>
      </c>
      <c r="P482" s="6">
        <v>27.932300000000005</v>
      </c>
      <c r="Q482" s="2" t="s">
        <v>47</v>
      </c>
      <c r="R482" s="7">
        <v>-1</v>
      </c>
      <c r="S482" s="7">
        <v>72.210000000000036</v>
      </c>
      <c r="T482" s="2" t="str">
        <f t="shared" si="7"/>
        <v>n</v>
      </c>
    </row>
    <row r="483" spans="1:20" hidden="1">
      <c r="A483" s="2">
        <v>2</v>
      </c>
      <c r="B483" s="4">
        <v>5</v>
      </c>
      <c r="C483" s="2">
        <v>477</v>
      </c>
      <c r="D483" s="5">
        <v>41035</v>
      </c>
      <c r="E483" s="2" t="s">
        <v>34</v>
      </c>
      <c r="F483" s="2" t="s">
        <v>33</v>
      </c>
      <c r="G483" s="2">
        <v>2</v>
      </c>
      <c r="H483" s="2">
        <v>1</v>
      </c>
      <c r="I483" s="2" t="s">
        <v>9</v>
      </c>
      <c r="J483" s="2">
        <v>1.38</v>
      </c>
      <c r="K483" s="2">
        <v>5.25</v>
      </c>
      <c r="L483" s="2">
        <v>11</v>
      </c>
      <c r="M483" s="6">
        <v>7.9710144927536239</v>
      </c>
      <c r="N483" s="6">
        <v>3.804347826086957</v>
      </c>
      <c r="O483" s="6">
        <v>0.47727272727272729</v>
      </c>
      <c r="P483" s="6">
        <v>79.694999999999993</v>
      </c>
      <c r="Q483" s="2" t="s">
        <v>47</v>
      </c>
      <c r="R483" s="7">
        <v>-1</v>
      </c>
      <c r="S483" s="7">
        <v>71.210000000000036</v>
      </c>
      <c r="T483" s="2" t="str">
        <f t="shared" si="7"/>
        <v>n</v>
      </c>
    </row>
    <row r="484" spans="1:20">
      <c r="A484" s="2">
        <v>2</v>
      </c>
      <c r="B484" s="4">
        <v>5</v>
      </c>
      <c r="C484" s="2">
        <v>478</v>
      </c>
      <c r="D484" s="5">
        <v>41035</v>
      </c>
      <c r="E484" s="2" t="s">
        <v>31</v>
      </c>
      <c r="F484" s="2" t="s">
        <v>32</v>
      </c>
      <c r="G484" s="2">
        <v>0</v>
      </c>
      <c r="H484" s="2">
        <v>0</v>
      </c>
      <c r="I484" s="2" t="s">
        <v>10</v>
      </c>
      <c r="J484" s="2">
        <v>6.27</v>
      </c>
      <c r="K484" s="2">
        <v>3.92</v>
      </c>
      <c r="L484" s="2">
        <v>1.67</v>
      </c>
      <c r="M484" s="6">
        <v>0.266347687400319</v>
      </c>
      <c r="N484" s="6">
        <v>0.62519936204146731</v>
      </c>
      <c r="O484" s="6">
        <v>2.3473053892215567</v>
      </c>
      <c r="P484" s="6">
        <v>41.045927999999996</v>
      </c>
      <c r="Q484" s="2" t="s">
        <v>47</v>
      </c>
      <c r="R484" s="7">
        <v>-1</v>
      </c>
      <c r="S484" s="7">
        <v>70.210000000000036</v>
      </c>
      <c r="T484" s="2" t="str">
        <f t="shared" si="7"/>
        <v>n</v>
      </c>
    </row>
    <row r="485" spans="1:20">
      <c r="A485" s="2">
        <v>2</v>
      </c>
      <c r="B485" s="4">
        <v>5</v>
      </c>
      <c r="C485" s="2">
        <v>479</v>
      </c>
      <c r="D485" s="5">
        <v>41035</v>
      </c>
      <c r="E485" s="2" t="s">
        <v>37</v>
      </c>
      <c r="F485" s="2" t="s">
        <v>35</v>
      </c>
      <c r="G485" s="2">
        <v>0</v>
      </c>
      <c r="H485" s="2">
        <v>1</v>
      </c>
      <c r="I485" s="2" t="s">
        <v>28</v>
      </c>
      <c r="J485" s="2">
        <v>7.75</v>
      </c>
      <c r="K485" s="2">
        <v>4.37</v>
      </c>
      <c r="L485" s="2">
        <v>1.55</v>
      </c>
      <c r="M485" s="6">
        <v>0.2</v>
      </c>
      <c r="N485" s="6">
        <v>0.56387096774193546</v>
      </c>
      <c r="O485" s="6">
        <v>2.8193548387096774</v>
      </c>
      <c r="P485" s="6">
        <v>52.494624999999999</v>
      </c>
      <c r="Q485" s="2" t="s">
        <v>47</v>
      </c>
      <c r="R485" s="7">
        <v>-1</v>
      </c>
      <c r="S485" s="7">
        <v>69.210000000000036</v>
      </c>
      <c r="T485" s="2" t="str">
        <f t="shared" si="7"/>
        <v>n</v>
      </c>
    </row>
    <row r="486" spans="1:20">
      <c r="A486" s="2">
        <v>2</v>
      </c>
      <c r="B486" s="4">
        <v>5</v>
      </c>
      <c r="C486" s="2">
        <v>480</v>
      </c>
      <c r="D486" s="5">
        <v>41035</v>
      </c>
      <c r="E486" s="2" t="s">
        <v>30</v>
      </c>
      <c r="F486" s="2" t="s">
        <v>26</v>
      </c>
      <c r="G486" s="2">
        <v>2</v>
      </c>
      <c r="H486" s="2">
        <v>1</v>
      </c>
      <c r="I486" s="2" t="s">
        <v>9</v>
      </c>
      <c r="J486" s="2">
        <v>2.15</v>
      </c>
      <c r="K486" s="2">
        <v>3.5</v>
      </c>
      <c r="L486" s="2">
        <v>3.86</v>
      </c>
      <c r="M486" s="6">
        <v>1.7953488372093023</v>
      </c>
      <c r="N486" s="6">
        <v>1.6279069767441861</v>
      </c>
      <c r="O486" s="6">
        <v>0.90673575129533679</v>
      </c>
      <c r="P486" s="6">
        <v>29.046499999999998</v>
      </c>
      <c r="Q486" s="2" t="s">
        <v>47</v>
      </c>
      <c r="R486" s="7">
        <v>-1</v>
      </c>
      <c r="S486" s="7">
        <v>68.210000000000036</v>
      </c>
      <c r="T486" s="2" t="str">
        <f t="shared" si="7"/>
        <v>n</v>
      </c>
    </row>
    <row r="487" spans="1:20">
      <c r="A487" s="2">
        <v>3</v>
      </c>
      <c r="B487" s="4">
        <v>8</v>
      </c>
      <c r="C487" s="2">
        <v>481</v>
      </c>
      <c r="D487" s="5">
        <v>41138</v>
      </c>
      <c r="E487" s="2" t="s">
        <v>43</v>
      </c>
      <c r="F487" s="2" t="s">
        <v>26</v>
      </c>
      <c r="G487" s="2">
        <v>1</v>
      </c>
      <c r="H487" s="2">
        <v>2</v>
      </c>
      <c r="I487" s="2" t="s">
        <v>28</v>
      </c>
      <c r="J487" s="2">
        <v>2.78</v>
      </c>
      <c r="K487" s="2">
        <v>3.25</v>
      </c>
      <c r="L487" s="2">
        <v>3.3</v>
      </c>
      <c r="M487" s="6">
        <v>1.1870503597122302</v>
      </c>
      <c r="N487" s="6">
        <v>1.1690647482014389</v>
      </c>
      <c r="O487" s="6">
        <v>0.98484848484848486</v>
      </c>
      <c r="P487" s="6">
        <v>29.8155</v>
      </c>
      <c r="Q487" s="2" t="s">
        <v>48</v>
      </c>
      <c r="R487" s="7">
        <v>2.2999999999999998</v>
      </c>
      <c r="S487" s="7">
        <v>70.510000000000034</v>
      </c>
      <c r="T487" s="2">
        <f t="shared" si="7"/>
        <v>1</v>
      </c>
    </row>
    <row r="488" spans="1:20">
      <c r="A488" s="2">
        <v>3</v>
      </c>
      <c r="B488" s="4">
        <v>8</v>
      </c>
      <c r="C488" s="2">
        <v>482</v>
      </c>
      <c r="D488" s="5">
        <v>41138</v>
      </c>
      <c r="E488" s="2" t="s">
        <v>44</v>
      </c>
      <c r="F488" s="2" t="s">
        <v>30</v>
      </c>
      <c r="G488" s="2">
        <v>4</v>
      </c>
      <c r="H488" s="2">
        <v>0</v>
      </c>
      <c r="I488" s="2" t="s">
        <v>9</v>
      </c>
      <c r="J488" s="2">
        <v>3.3</v>
      </c>
      <c r="K488" s="2">
        <v>3.3</v>
      </c>
      <c r="L488" s="2">
        <v>2.5</v>
      </c>
      <c r="M488" s="6">
        <v>0.75757575757575757</v>
      </c>
      <c r="N488" s="6">
        <v>1</v>
      </c>
      <c r="O488" s="6">
        <v>1.3199999999999998</v>
      </c>
      <c r="P488" s="6">
        <v>27.224999999999998</v>
      </c>
      <c r="Q488" s="2" t="s">
        <v>48</v>
      </c>
      <c r="R488" s="7">
        <v>2.2999999999999998</v>
      </c>
      <c r="S488" s="7">
        <v>72.810000000000031</v>
      </c>
      <c r="T488" s="2">
        <f t="shared" si="7"/>
        <v>1</v>
      </c>
    </row>
    <row r="489" spans="1:20">
      <c r="A489" s="2">
        <v>3</v>
      </c>
      <c r="B489" s="4">
        <v>8</v>
      </c>
      <c r="C489" s="2">
        <v>483</v>
      </c>
      <c r="D489" s="5">
        <v>41139</v>
      </c>
      <c r="E489" s="2" t="s">
        <v>36</v>
      </c>
      <c r="F489" s="2" t="s">
        <v>42</v>
      </c>
      <c r="G489" s="2">
        <v>2</v>
      </c>
      <c r="H489" s="2">
        <v>1</v>
      </c>
      <c r="I489" s="2" t="s">
        <v>9</v>
      </c>
      <c r="J489" s="2">
        <v>1.85</v>
      </c>
      <c r="K489" s="2">
        <v>3.6</v>
      </c>
      <c r="L489" s="2">
        <v>5.63</v>
      </c>
      <c r="M489" s="6">
        <v>3.0432432432432432</v>
      </c>
      <c r="N489" s="6">
        <v>1.9459459459459458</v>
      </c>
      <c r="O489" s="6">
        <v>0.63943161634103018</v>
      </c>
      <c r="P489" s="6">
        <v>37.495800000000003</v>
      </c>
      <c r="Q489" s="2" t="s">
        <v>47</v>
      </c>
      <c r="R489" s="7">
        <v>-1</v>
      </c>
      <c r="S489" s="7">
        <v>71.810000000000031</v>
      </c>
      <c r="T489" s="2" t="str">
        <f t="shared" si="7"/>
        <v>n</v>
      </c>
    </row>
    <row r="490" spans="1:20">
      <c r="A490" s="2">
        <v>3</v>
      </c>
      <c r="B490" s="4">
        <v>8</v>
      </c>
      <c r="C490" s="2">
        <v>484</v>
      </c>
      <c r="D490" s="5">
        <v>41139</v>
      </c>
      <c r="E490" s="2" t="s">
        <v>32</v>
      </c>
      <c r="F490" s="2" t="s">
        <v>34</v>
      </c>
      <c r="G490" s="2">
        <v>4</v>
      </c>
      <c r="H490" s="2">
        <v>0</v>
      </c>
      <c r="I490" s="2" t="s">
        <v>9</v>
      </c>
      <c r="J490" s="2">
        <v>2.12</v>
      </c>
      <c r="K490" s="2">
        <v>3.3</v>
      </c>
      <c r="L490" s="2">
        <v>4</v>
      </c>
      <c r="M490" s="6">
        <v>1.8867924528301885</v>
      </c>
      <c r="N490" s="6">
        <v>1.5566037735849054</v>
      </c>
      <c r="O490" s="6">
        <v>0.82499999999999996</v>
      </c>
      <c r="P490" s="6">
        <v>27.983999999999998</v>
      </c>
      <c r="Q490" s="2" t="s">
        <v>47</v>
      </c>
      <c r="R490" s="7">
        <v>-1</v>
      </c>
      <c r="S490" s="7">
        <v>70.810000000000031</v>
      </c>
      <c r="T490" s="2" t="str">
        <f t="shared" si="7"/>
        <v>n</v>
      </c>
    </row>
    <row r="491" spans="1:20" hidden="1">
      <c r="A491" s="2">
        <v>3</v>
      </c>
      <c r="B491" s="4">
        <v>8</v>
      </c>
      <c r="C491" s="2">
        <v>485</v>
      </c>
      <c r="D491" s="5">
        <v>41139</v>
      </c>
      <c r="E491" s="2" t="s">
        <v>31</v>
      </c>
      <c r="F491" s="2" t="s">
        <v>35</v>
      </c>
      <c r="G491" s="2">
        <v>2</v>
      </c>
      <c r="H491" s="2">
        <v>1</v>
      </c>
      <c r="I491" s="2" t="s">
        <v>9</v>
      </c>
      <c r="J491" s="2">
        <v>2.8</v>
      </c>
      <c r="K491" s="2">
        <v>3.2</v>
      </c>
      <c r="L491" s="2">
        <v>2.95</v>
      </c>
      <c r="M491" s="6">
        <v>1.0535714285714286</v>
      </c>
      <c r="N491" s="6">
        <v>1.142857142857143</v>
      </c>
      <c r="O491" s="6">
        <v>1.0847457627118644</v>
      </c>
      <c r="P491" s="6">
        <v>26.431999999999999</v>
      </c>
      <c r="Q491" s="2" t="s">
        <v>47</v>
      </c>
      <c r="R491" s="7">
        <v>-1</v>
      </c>
      <c r="S491" s="7">
        <v>69.810000000000031</v>
      </c>
      <c r="T491" s="2" t="str">
        <f t="shared" si="7"/>
        <v>n</v>
      </c>
    </row>
    <row r="492" spans="1:20">
      <c r="A492" s="2">
        <v>3</v>
      </c>
      <c r="B492" s="4">
        <v>8</v>
      </c>
      <c r="C492" s="2">
        <v>486</v>
      </c>
      <c r="D492" s="5">
        <v>41140</v>
      </c>
      <c r="E492" s="2" t="s">
        <v>40</v>
      </c>
      <c r="F492" s="2" t="s">
        <v>29</v>
      </c>
      <c r="G492" s="2">
        <v>4</v>
      </c>
      <c r="H492" s="2">
        <v>0</v>
      </c>
      <c r="I492" s="2" t="s">
        <v>9</v>
      </c>
      <c r="J492" s="2">
        <v>1.7</v>
      </c>
      <c r="K492" s="2">
        <v>3.67</v>
      </c>
      <c r="L492" s="2">
        <v>7.21</v>
      </c>
      <c r="M492" s="6">
        <v>4.2411764705882353</v>
      </c>
      <c r="N492" s="6">
        <v>2.1588235294117646</v>
      </c>
      <c r="O492" s="6">
        <v>0.50901525658807212</v>
      </c>
      <c r="P492" s="6">
        <v>44.98319</v>
      </c>
      <c r="Q492" s="2" t="s">
        <v>47</v>
      </c>
      <c r="R492" s="7">
        <v>-1</v>
      </c>
      <c r="S492" s="7">
        <v>68.810000000000031</v>
      </c>
      <c r="T492" s="2" t="str">
        <f t="shared" si="7"/>
        <v>n</v>
      </c>
    </row>
    <row r="493" spans="1:20">
      <c r="A493" s="2">
        <v>3</v>
      </c>
      <c r="B493" s="4">
        <v>8</v>
      </c>
      <c r="C493" s="2">
        <v>487</v>
      </c>
      <c r="D493" s="5">
        <v>41140</v>
      </c>
      <c r="E493" s="2" t="s">
        <v>37</v>
      </c>
      <c r="F493" s="2" t="s">
        <v>24</v>
      </c>
      <c r="G493" s="2">
        <v>2</v>
      </c>
      <c r="H493" s="2">
        <v>1</v>
      </c>
      <c r="I493" s="2" t="s">
        <v>9</v>
      </c>
      <c r="J493" s="2">
        <v>1.55</v>
      </c>
      <c r="K493" s="2">
        <v>4.2</v>
      </c>
      <c r="L493" s="2">
        <v>8.31</v>
      </c>
      <c r="M493" s="6">
        <v>5.3612903225806452</v>
      </c>
      <c r="N493" s="6">
        <v>2.709677419354839</v>
      </c>
      <c r="O493" s="6">
        <v>0.50541516245487361</v>
      </c>
      <c r="P493" s="6">
        <v>54.098100000000009</v>
      </c>
      <c r="Q493" s="2" t="s">
        <v>47</v>
      </c>
      <c r="R493" s="7">
        <v>-1</v>
      </c>
      <c r="S493" s="7">
        <v>67.810000000000031</v>
      </c>
      <c r="T493" s="2" t="str">
        <f t="shared" si="7"/>
        <v>n</v>
      </c>
    </row>
    <row r="494" spans="1:20">
      <c r="A494" s="2">
        <v>3</v>
      </c>
      <c r="B494" s="4">
        <v>8</v>
      </c>
      <c r="C494" s="2">
        <v>488</v>
      </c>
      <c r="D494" s="5">
        <v>41141</v>
      </c>
      <c r="E494" s="2" t="s">
        <v>33</v>
      </c>
      <c r="F494" s="2" t="s">
        <v>27</v>
      </c>
      <c r="G494" s="2">
        <v>1</v>
      </c>
      <c r="H494" s="2">
        <v>3</v>
      </c>
      <c r="I494" s="2" t="s">
        <v>28</v>
      </c>
      <c r="J494" s="2">
        <v>2.5</v>
      </c>
      <c r="K494" s="2">
        <v>3.25</v>
      </c>
      <c r="L494" s="2">
        <v>3.6</v>
      </c>
      <c r="M494" s="6">
        <v>1.44</v>
      </c>
      <c r="N494" s="6">
        <v>1.3</v>
      </c>
      <c r="O494" s="6">
        <v>0.90277777777777779</v>
      </c>
      <c r="P494" s="6">
        <v>29.25</v>
      </c>
      <c r="Q494" s="2" t="s">
        <v>48</v>
      </c>
      <c r="R494" s="7">
        <v>2.5999999999999996</v>
      </c>
      <c r="S494" s="7">
        <v>70.410000000000025</v>
      </c>
      <c r="T494" s="2">
        <f t="shared" si="7"/>
        <v>1</v>
      </c>
    </row>
    <row r="495" spans="1:20">
      <c r="A495" s="2">
        <v>3</v>
      </c>
      <c r="B495" s="4">
        <v>8</v>
      </c>
      <c r="C495" s="2">
        <v>489</v>
      </c>
      <c r="D495" s="5">
        <v>41145</v>
      </c>
      <c r="E495" s="2" t="s">
        <v>36</v>
      </c>
      <c r="F495" s="2" t="s">
        <v>26</v>
      </c>
      <c r="G495" s="2">
        <v>1</v>
      </c>
      <c r="H495" s="2">
        <v>1</v>
      </c>
      <c r="I495" s="2" t="s">
        <v>10</v>
      </c>
      <c r="J495" s="2">
        <v>2.29</v>
      </c>
      <c r="K495" s="2">
        <v>3.3</v>
      </c>
      <c r="L495" s="2">
        <v>3.95</v>
      </c>
      <c r="M495" s="6">
        <v>1.7248908296943233</v>
      </c>
      <c r="N495" s="6">
        <v>1.4410480349344976</v>
      </c>
      <c r="O495" s="6">
        <v>0.83544303797468344</v>
      </c>
      <c r="P495" s="6">
        <v>29.850149999999999</v>
      </c>
      <c r="Q495" s="2" t="s">
        <v>47</v>
      </c>
      <c r="R495" s="7">
        <v>-1</v>
      </c>
      <c r="S495" s="7">
        <v>69.410000000000025</v>
      </c>
      <c r="T495" s="2" t="str">
        <f t="shared" si="7"/>
        <v>n</v>
      </c>
    </row>
    <row r="496" spans="1:20">
      <c r="A496" s="2">
        <v>3</v>
      </c>
      <c r="B496" s="4">
        <v>8</v>
      </c>
      <c r="C496" s="2">
        <v>490</v>
      </c>
      <c r="D496" s="5">
        <v>41145</v>
      </c>
      <c r="E496" s="2" t="s">
        <v>30</v>
      </c>
      <c r="F496" s="2" t="s">
        <v>43</v>
      </c>
      <c r="G496" s="2">
        <v>2</v>
      </c>
      <c r="H496" s="2">
        <v>1</v>
      </c>
      <c r="I496" s="2" t="s">
        <v>9</v>
      </c>
      <c r="J496" s="2">
        <v>1.97</v>
      </c>
      <c r="K496" s="2">
        <v>3.64</v>
      </c>
      <c r="L496" s="2">
        <v>4.76</v>
      </c>
      <c r="M496" s="6">
        <v>2.4162436548223352</v>
      </c>
      <c r="N496" s="6">
        <v>1.8477157360406091</v>
      </c>
      <c r="O496" s="6">
        <v>0.76470588235294124</v>
      </c>
      <c r="P496" s="6">
        <v>34.133007999999997</v>
      </c>
      <c r="Q496" s="2" t="s">
        <v>47</v>
      </c>
      <c r="R496" s="7">
        <v>-1</v>
      </c>
      <c r="S496" s="7">
        <v>68.410000000000025</v>
      </c>
      <c r="T496" s="2" t="str">
        <f t="shared" si="7"/>
        <v>n</v>
      </c>
    </row>
    <row r="497" spans="1:20">
      <c r="A497" s="2">
        <v>3</v>
      </c>
      <c r="B497" s="4">
        <v>8</v>
      </c>
      <c r="C497" s="2">
        <v>491</v>
      </c>
      <c r="D497" s="5">
        <v>41146</v>
      </c>
      <c r="E497" s="2" t="s">
        <v>42</v>
      </c>
      <c r="F497" s="2" t="s">
        <v>37</v>
      </c>
      <c r="G497" s="2">
        <v>1</v>
      </c>
      <c r="H497" s="2">
        <v>1</v>
      </c>
      <c r="I497" s="2" t="s">
        <v>10</v>
      </c>
      <c r="J497" s="2">
        <v>4.4800000000000004</v>
      </c>
      <c r="K497" s="2">
        <v>3.35</v>
      </c>
      <c r="L497" s="2">
        <v>2.1</v>
      </c>
      <c r="M497" s="6">
        <v>0.46875</v>
      </c>
      <c r="N497" s="6">
        <v>0.7477678571428571</v>
      </c>
      <c r="O497" s="6">
        <v>1.5952380952380951</v>
      </c>
      <c r="P497" s="6">
        <v>31.516800000000007</v>
      </c>
      <c r="Q497" s="2" t="s">
        <v>47</v>
      </c>
      <c r="R497" s="7">
        <v>-1</v>
      </c>
      <c r="S497" s="7">
        <v>67.410000000000025</v>
      </c>
      <c r="T497" s="2" t="str">
        <f t="shared" si="7"/>
        <v>n</v>
      </c>
    </row>
    <row r="498" spans="1:20" hidden="1">
      <c r="A498" s="2">
        <v>3</v>
      </c>
      <c r="B498" s="4">
        <v>8</v>
      </c>
      <c r="C498" s="2">
        <v>492</v>
      </c>
      <c r="D498" s="5">
        <v>41146</v>
      </c>
      <c r="E498" s="2" t="s">
        <v>27</v>
      </c>
      <c r="F498" s="2" t="s">
        <v>32</v>
      </c>
      <c r="G498" s="2">
        <v>1</v>
      </c>
      <c r="H498" s="2">
        <v>2</v>
      </c>
      <c r="I498" s="2" t="s">
        <v>28</v>
      </c>
      <c r="J498" s="2">
        <v>3.1</v>
      </c>
      <c r="K498" s="2">
        <v>3.25</v>
      </c>
      <c r="L498" s="2">
        <v>2.65</v>
      </c>
      <c r="M498" s="6">
        <v>0.85483870967741926</v>
      </c>
      <c r="N498" s="6">
        <v>1.0483870967741935</v>
      </c>
      <c r="O498" s="6">
        <v>1.2264150943396226</v>
      </c>
      <c r="P498" s="6">
        <v>26.69875</v>
      </c>
      <c r="Q498" s="2" t="s">
        <v>47</v>
      </c>
      <c r="R498" s="7">
        <v>-1</v>
      </c>
      <c r="S498" s="7">
        <v>66.410000000000025</v>
      </c>
      <c r="T498" s="2" t="str">
        <f t="shared" si="7"/>
        <v>n</v>
      </c>
    </row>
    <row r="499" spans="1:20">
      <c r="A499" s="2">
        <v>3</v>
      </c>
      <c r="B499" s="4">
        <v>8</v>
      </c>
      <c r="C499" s="2">
        <v>493</v>
      </c>
      <c r="D499" s="5">
        <v>41146</v>
      </c>
      <c r="E499" s="2" t="s">
        <v>31</v>
      </c>
      <c r="F499" s="2" t="s">
        <v>34</v>
      </c>
      <c r="G499" s="2">
        <v>2</v>
      </c>
      <c r="H499" s="2">
        <v>0</v>
      </c>
      <c r="I499" s="2" t="s">
        <v>9</v>
      </c>
      <c r="J499" s="2">
        <v>2.6</v>
      </c>
      <c r="K499" s="2">
        <v>3.25</v>
      </c>
      <c r="L499" s="2">
        <v>3.5</v>
      </c>
      <c r="M499" s="6">
        <v>1.346153846153846</v>
      </c>
      <c r="N499" s="6">
        <v>1.25</v>
      </c>
      <c r="O499" s="6">
        <v>0.9285714285714286</v>
      </c>
      <c r="P499" s="6">
        <v>29.575000000000003</v>
      </c>
      <c r="Q499" s="2" t="s">
        <v>47</v>
      </c>
      <c r="R499" s="7">
        <v>-1</v>
      </c>
      <c r="S499" s="7">
        <v>65.410000000000025</v>
      </c>
      <c r="T499" s="2" t="str">
        <f t="shared" si="7"/>
        <v>n</v>
      </c>
    </row>
    <row r="500" spans="1:20">
      <c r="A500" s="2">
        <v>3</v>
      </c>
      <c r="B500" s="4">
        <v>8</v>
      </c>
      <c r="C500" s="2">
        <v>494</v>
      </c>
      <c r="D500" s="5">
        <v>41147</v>
      </c>
      <c r="E500" s="2" t="s">
        <v>24</v>
      </c>
      <c r="F500" s="2" t="s">
        <v>40</v>
      </c>
      <c r="G500" s="2">
        <v>0</v>
      </c>
      <c r="H500" s="2">
        <v>2</v>
      </c>
      <c r="I500" s="2" t="s">
        <v>28</v>
      </c>
      <c r="J500" s="2">
        <v>4.78</v>
      </c>
      <c r="K500" s="2">
        <v>3.4</v>
      </c>
      <c r="L500" s="2">
        <v>2</v>
      </c>
      <c r="M500" s="6">
        <v>0.41841004184100417</v>
      </c>
      <c r="N500" s="6">
        <v>0.71129707112970708</v>
      </c>
      <c r="O500" s="6">
        <v>1.7</v>
      </c>
      <c r="P500" s="6">
        <v>32.503999999999998</v>
      </c>
      <c r="Q500" s="2" t="s">
        <v>47</v>
      </c>
      <c r="R500" s="7">
        <v>-1</v>
      </c>
      <c r="S500" s="7">
        <v>64.410000000000025</v>
      </c>
      <c r="T500" s="2" t="str">
        <f t="shared" si="7"/>
        <v>n</v>
      </c>
    </row>
    <row r="501" spans="1:20">
      <c r="A501" s="2">
        <v>3</v>
      </c>
      <c r="B501" s="4">
        <v>8</v>
      </c>
      <c r="C501" s="2">
        <v>495</v>
      </c>
      <c r="D501" s="5">
        <v>41147</v>
      </c>
      <c r="E501" s="2" t="s">
        <v>35</v>
      </c>
      <c r="F501" s="2" t="s">
        <v>29</v>
      </c>
      <c r="G501" s="2">
        <v>2</v>
      </c>
      <c r="H501" s="2">
        <v>0</v>
      </c>
      <c r="I501" s="2" t="s">
        <v>9</v>
      </c>
      <c r="J501" s="2">
        <v>2.4500000000000002</v>
      </c>
      <c r="K501" s="2">
        <v>3.35</v>
      </c>
      <c r="L501" s="2">
        <v>4.05</v>
      </c>
      <c r="M501" s="6">
        <v>1.6530612244897958</v>
      </c>
      <c r="N501" s="6">
        <v>1.3673469387755102</v>
      </c>
      <c r="O501" s="6">
        <v>0.8271604938271605</v>
      </c>
      <c r="P501" s="6">
        <v>33.240375000000007</v>
      </c>
      <c r="Q501" s="2" t="s">
        <v>47</v>
      </c>
      <c r="R501" s="7">
        <v>-1</v>
      </c>
      <c r="S501" s="7">
        <v>63.410000000000025</v>
      </c>
      <c r="T501" s="2" t="str">
        <f t="shared" si="7"/>
        <v>n</v>
      </c>
    </row>
    <row r="502" spans="1:20">
      <c r="A502" s="2">
        <v>3</v>
      </c>
      <c r="B502" s="4">
        <v>8</v>
      </c>
      <c r="C502" s="2">
        <v>496</v>
      </c>
      <c r="D502" s="5">
        <v>41148</v>
      </c>
      <c r="E502" s="2" t="s">
        <v>44</v>
      </c>
      <c r="F502" s="2" t="s">
        <v>33</v>
      </c>
      <c r="G502" s="2">
        <v>0</v>
      </c>
      <c r="H502" s="2">
        <v>2</v>
      </c>
      <c r="I502" s="2" t="s">
        <v>28</v>
      </c>
      <c r="J502" s="2">
        <v>2.46</v>
      </c>
      <c r="K502" s="2">
        <v>3.37</v>
      </c>
      <c r="L502" s="2">
        <v>4.12</v>
      </c>
      <c r="M502" s="6">
        <v>1.6747967479674797</v>
      </c>
      <c r="N502" s="6">
        <v>1.3699186991869918</v>
      </c>
      <c r="O502" s="6">
        <v>0.81796116504854366</v>
      </c>
      <c r="P502" s="6">
        <v>34.155624000000003</v>
      </c>
      <c r="Q502" s="2" t="s">
        <v>48</v>
      </c>
      <c r="R502" s="7">
        <v>3.12</v>
      </c>
      <c r="S502" s="7">
        <v>66.53000000000003</v>
      </c>
      <c r="T502" s="2">
        <f t="shared" si="7"/>
        <v>1</v>
      </c>
    </row>
    <row r="503" spans="1:20">
      <c r="A503" s="2">
        <v>3</v>
      </c>
      <c r="B503" s="4">
        <v>8</v>
      </c>
      <c r="C503" s="2">
        <v>497</v>
      </c>
      <c r="D503" s="5">
        <v>41152</v>
      </c>
      <c r="E503" s="2" t="s">
        <v>43</v>
      </c>
      <c r="F503" s="2" t="s">
        <v>44</v>
      </c>
      <c r="G503" s="2">
        <v>1</v>
      </c>
      <c r="H503" s="2">
        <v>0</v>
      </c>
      <c r="I503" s="2" t="s">
        <v>9</v>
      </c>
      <c r="J503" s="2">
        <v>2.4</v>
      </c>
      <c r="K503" s="2">
        <v>3.3</v>
      </c>
      <c r="L503" s="2">
        <v>3.65</v>
      </c>
      <c r="M503" s="6">
        <v>1.5208333333333333</v>
      </c>
      <c r="N503" s="6">
        <v>1.375</v>
      </c>
      <c r="O503" s="6">
        <v>0.90410958904109584</v>
      </c>
      <c r="P503" s="6">
        <v>28.907999999999994</v>
      </c>
      <c r="Q503" s="2" t="s">
        <v>47</v>
      </c>
      <c r="R503" s="7">
        <v>-1</v>
      </c>
      <c r="S503" s="7">
        <v>65.53000000000003</v>
      </c>
      <c r="T503" s="2" t="str">
        <f t="shared" si="7"/>
        <v>n</v>
      </c>
    </row>
    <row r="504" spans="1:20">
      <c r="A504" s="2">
        <v>3</v>
      </c>
      <c r="B504" s="4">
        <v>8</v>
      </c>
      <c r="C504" s="2">
        <v>498</v>
      </c>
      <c r="D504" s="5">
        <v>41152</v>
      </c>
      <c r="E504" s="2" t="s">
        <v>37</v>
      </c>
      <c r="F504" s="2" t="s">
        <v>27</v>
      </c>
      <c r="G504" s="2">
        <v>1</v>
      </c>
      <c r="H504" s="2">
        <v>3</v>
      </c>
      <c r="I504" s="2" t="s">
        <v>28</v>
      </c>
      <c r="J504" s="2">
        <v>1.95</v>
      </c>
      <c r="K504" s="2">
        <v>3.5</v>
      </c>
      <c r="L504" s="2">
        <v>5</v>
      </c>
      <c r="M504" s="6">
        <v>2.5641025641025643</v>
      </c>
      <c r="N504" s="6">
        <v>1.7948717948717949</v>
      </c>
      <c r="O504" s="6">
        <v>0.7</v>
      </c>
      <c r="P504" s="6">
        <v>34.125</v>
      </c>
      <c r="Q504" s="2" t="s">
        <v>48</v>
      </c>
      <c r="R504" s="7">
        <v>4</v>
      </c>
      <c r="S504" s="7">
        <v>69.53000000000003</v>
      </c>
      <c r="T504" s="2">
        <f t="shared" si="7"/>
        <v>1</v>
      </c>
    </row>
    <row r="505" spans="1:20">
      <c r="A505" s="2">
        <v>3</v>
      </c>
      <c r="B505" s="4">
        <v>9</v>
      </c>
      <c r="C505" s="2">
        <v>499</v>
      </c>
      <c r="D505" s="5">
        <v>41153</v>
      </c>
      <c r="E505" s="2" t="s">
        <v>36</v>
      </c>
      <c r="F505" s="2" t="s">
        <v>30</v>
      </c>
      <c r="G505" s="2">
        <v>0</v>
      </c>
      <c r="H505" s="2">
        <v>0</v>
      </c>
      <c r="I505" s="2" t="s">
        <v>10</v>
      </c>
      <c r="J505" s="2">
        <v>2.8</v>
      </c>
      <c r="K505" s="2">
        <v>3.33</v>
      </c>
      <c r="L505" s="2">
        <v>3.5</v>
      </c>
      <c r="M505" s="6">
        <v>1.25</v>
      </c>
      <c r="N505" s="6">
        <v>1.1892857142857143</v>
      </c>
      <c r="O505" s="6">
        <v>0.9514285714285714</v>
      </c>
      <c r="P505" s="6">
        <v>32.634</v>
      </c>
      <c r="Q505" s="2" t="s">
        <v>47</v>
      </c>
      <c r="R505" s="7">
        <v>-1</v>
      </c>
      <c r="S505" s="7">
        <v>68.53000000000003</v>
      </c>
      <c r="T505" s="2" t="str">
        <f t="shared" si="7"/>
        <v>n</v>
      </c>
    </row>
    <row r="506" spans="1:20">
      <c r="A506" s="2">
        <v>3</v>
      </c>
      <c r="B506" s="4">
        <v>9</v>
      </c>
      <c r="C506" s="2">
        <v>500</v>
      </c>
      <c r="D506" s="5">
        <v>41153</v>
      </c>
      <c r="E506" s="2" t="s">
        <v>29</v>
      </c>
      <c r="F506" s="2" t="s">
        <v>33</v>
      </c>
      <c r="G506" s="2">
        <v>0</v>
      </c>
      <c r="H506" s="2">
        <v>1</v>
      </c>
      <c r="I506" s="2" t="s">
        <v>28</v>
      </c>
      <c r="J506" s="2">
        <v>2.2400000000000002</v>
      </c>
      <c r="K506" s="2">
        <v>3.25</v>
      </c>
      <c r="L506" s="2">
        <v>3.75</v>
      </c>
      <c r="M506" s="6">
        <v>1.6741071428571428</v>
      </c>
      <c r="N506" s="6">
        <v>1.450892857142857</v>
      </c>
      <c r="O506" s="6">
        <v>0.8666666666666667</v>
      </c>
      <c r="P506" s="6">
        <v>27.300000000000004</v>
      </c>
      <c r="Q506" s="2" t="s">
        <v>48</v>
      </c>
      <c r="R506" s="7">
        <v>2.75</v>
      </c>
      <c r="S506" s="7">
        <v>71.28000000000003</v>
      </c>
      <c r="T506" s="2">
        <f t="shared" si="7"/>
        <v>1</v>
      </c>
    </row>
    <row r="507" spans="1:20">
      <c r="A507" s="2">
        <v>3</v>
      </c>
      <c r="B507" s="4">
        <v>9</v>
      </c>
      <c r="C507" s="2">
        <v>501</v>
      </c>
      <c r="D507" s="5">
        <v>41153</v>
      </c>
      <c r="E507" s="2" t="s">
        <v>31</v>
      </c>
      <c r="F507" s="2" t="s">
        <v>24</v>
      </c>
      <c r="G507" s="2">
        <v>1</v>
      </c>
      <c r="H507" s="2">
        <v>0</v>
      </c>
      <c r="I507" s="2" t="s">
        <v>9</v>
      </c>
      <c r="J507" s="2">
        <v>2.06</v>
      </c>
      <c r="K507" s="2">
        <v>3.3</v>
      </c>
      <c r="L507" s="2">
        <v>4.32</v>
      </c>
      <c r="M507" s="6">
        <v>2.0970873786407767</v>
      </c>
      <c r="N507" s="6">
        <v>1.6019417475728155</v>
      </c>
      <c r="O507" s="6">
        <v>0.76388888888888884</v>
      </c>
      <c r="P507" s="6">
        <v>29.367360000000001</v>
      </c>
      <c r="Q507" s="2" t="s">
        <v>47</v>
      </c>
      <c r="R507" s="7">
        <v>-1</v>
      </c>
      <c r="S507" s="7">
        <v>70.28000000000003</v>
      </c>
      <c r="T507" s="2" t="str">
        <f t="shared" si="7"/>
        <v>n</v>
      </c>
    </row>
    <row r="508" spans="1:20">
      <c r="A508" s="2">
        <v>3</v>
      </c>
      <c r="B508" s="4">
        <v>9</v>
      </c>
      <c r="C508" s="2">
        <v>502</v>
      </c>
      <c r="D508" s="5">
        <v>41154</v>
      </c>
      <c r="E508" s="2" t="s">
        <v>32</v>
      </c>
      <c r="F508" s="2" t="s">
        <v>26</v>
      </c>
      <c r="G508" s="2">
        <v>0</v>
      </c>
      <c r="H508" s="2">
        <v>0</v>
      </c>
      <c r="I508" s="2" t="s">
        <v>10</v>
      </c>
      <c r="J508" s="2">
        <v>1.65</v>
      </c>
      <c r="K508" s="2">
        <v>3.88</v>
      </c>
      <c r="L508" s="2">
        <v>6.75</v>
      </c>
      <c r="M508" s="6">
        <v>4.0909090909090908</v>
      </c>
      <c r="N508" s="6">
        <v>2.3515151515151516</v>
      </c>
      <c r="O508" s="6">
        <v>0.57481481481481478</v>
      </c>
      <c r="P508" s="6">
        <v>43.213499999999996</v>
      </c>
      <c r="Q508" s="2" t="s">
        <v>47</v>
      </c>
      <c r="R508" s="7">
        <v>-1</v>
      </c>
      <c r="S508" s="7">
        <v>69.28000000000003</v>
      </c>
      <c r="T508" s="2" t="str">
        <f t="shared" si="7"/>
        <v>n</v>
      </c>
    </row>
    <row r="509" spans="1:20">
      <c r="A509" s="2">
        <v>3</v>
      </c>
      <c r="B509" s="4">
        <v>9</v>
      </c>
      <c r="C509" s="2">
        <v>503</v>
      </c>
      <c r="D509" s="5">
        <v>41154</v>
      </c>
      <c r="E509" s="2" t="s">
        <v>35</v>
      </c>
      <c r="F509" s="2" t="s">
        <v>34</v>
      </c>
      <c r="G509" s="2">
        <v>1</v>
      </c>
      <c r="H509" s="2">
        <v>0</v>
      </c>
      <c r="I509" s="2" t="s">
        <v>9</v>
      </c>
      <c r="J509" s="2">
        <v>2.04</v>
      </c>
      <c r="K509" s="2">
        <v>3.5</v>
      </c>
      <c r="L509" s="2">
        <v>4.09</v>
      </c>
      <c r="M509" s="6">
        <v>2.0049019607843137</v>
      </c>
      <c r="N509" s="6">
        <v>1.7156862745098038</v>
      </c>
      <c r="O509" s="6">
        <v>0.8557457212713937</v>
      </c>
      <c r="P509" s="6">
        <v>29.2026</v>
      </c>
      <c r="Q509" s="2" t="s">
        <v>47</v>
      </c>
      <c r="R509" s="7">
        <v>-1</v>
      </c>
      <c r="S509" s="7">
        <v>68.28000000000003</v>
      </c>
      <c r="T509" s="2" t="str">
        <f t="shared" si="7"/>
        <v>n</v>
      </c>
    </row>
    <row r="510" spans="1:20" hidden="1">
      <c r="A510" s="2">
        <v>3</v>
      </c>
      <c r="B510" s="4">
        <v>9</v>
      </c>
      <c r="C510" s="2">
        <v>504</v>
      </c>
      <c r="D510" s="5">
        <v>41155</v>
      </c>
      <c r="E510" s="2" t="s">
        <v>40</v>
      </c>
      <c r="F510" s="2" t="s">
        <v>42</v>
      </c>
      <c r="G510" s="2">
        <v>3</v>
      </c>
      <c r="H510" s="2">
        <v>1</v>
      </c>
      <c r="I510" s="2" t="s">
        <v>9</v>
      </c>
      <c r="J510" s="2">
        <v>1.33</v>
      </c>
      <c r="K510" s="2">
        <v>5.57</v>
      </c>
      <c r="L510" s="2">
        <v>12.45</v>
      </c>
      <c r="M510" s="6">
        <v>9.3609022556390968</v>
      </c>
      <c r="N510" s="6">
        <v>4.1879699248120303</v>
      </c>
      <c r="O510" s="6">
        <v>0.44738955823293175</v>
      </c>
      <c r="P510" s="6">
        <v>92.230845000000002</v>
      </c>
      <c r="Q510" s="2" t="s">
        <v>47</v>
      </c>
      <c r="R510" s="7">
        <v>-1</v>
      </c>
      <c r="S510" s="7">
        <v>67.28000000000003</v>
      </c>
      <c r="T510" s="2" t="str">
        <f t="shared" si="7"/>
        <v>n</v>
      </c>
    </row>
    <row r="511" spans="1:20">
      <c r="A511" s="2">
        <v>3</v>
      </c>
      <c r="B511" s="4">
        <v>9</v>
      </c>
      <c r="C511" s="2">
        <v>505</v>
      </c>
      <c r="D511" s="5">
        <v>41166</v>
      </c>
      <c r="E511" s="2" t="s">
        <v>42</v>
      </c>
      <c r="F511" s="2" t="s">
        <v>35</v>
      </c>
      <c r="G511" s="2">
        <v>1</v>
      </c>
      <c r="H511" s="2">
        <v>1</v>
      </c>
      <c r="I511" s="2" t="s">
        <v>10</v>
      </c>
      <c r="J511" s="2">
        <v>3.63</v>
      </c>
      <c r="K511" s="2">
        <v>3.33</v>
      </c>
      <c r="L511" s="2">
        <v>2.6</v>
      </c>
      <c r="M511" s="6">
        <v>0.71625344352617082</v>
      </c>
      <c r="N511" s="6">
        <v>0.9173553719008265</v>
      </c>
      <c r="O511" s="6">
        <v>1.2807692307692307</v>
      </c>
      <c r="P511" s="6">
        <v>31.428539999999998</v>
      </c>
      <c r="Q511" s="2" t="s">
        <v>47</v>
      </c>
      <c r="R511" s="7">
        <v>-1</v>
      </c>
      <c r="S511" s="7">
        <v>66.28000000000003</v>
      </c>
      <c r="T511" s="2" t="str">
        <f t="shared" si="7"/>
        <v>n</v>
      </c>
    </row>
    <row r="512" spans="1:20">
      <c r="A512" s="2">
        <v>3</v>
      </c>
      <c r="B512" s="4">
        <v>9</v>
      </c>
      <c r="C512" s="2">
        <v>506</v>
      </c>
      <c r="D512" s="5">
        <v>41166</v>
      </c>
      <c r="E512" s="2" t="s">
        <v>44</v>
      </c>
      <c r="F512" s="2" t="s">
        <v>37</v>
      </c>
      <c r="G512" s="2">
        <v>2</v>
      </c>
      <c r="H512" s="2">
        <v>0</v>
      </c>
      <c r="I512" s="2" t="s">
        <v>9</v>
      </c>
      <c r="J512" s="2">
        <v>3.4</v>
      </c>
      <c r="K512" s="2">
        <v>3.25</v>
      </c>
      <c r="L512" s="2">
        <v>2.8</v>
      </c>
      <c r="M512" s="6">
        <v>0.82352941176470584</v>
      </c>
      <c r="N512" s="6">
        <v>0.95588235294117652</v>
      </c>
      <c r="O512" s="6">
        <v>1.1607142857142858</v>
      </c>
      <c r="P512" s="6">
        <v>30.939999999999994</v>
      </c>
      <c r="Q512" s="2" t="s">
        <v>48</v>
      </c>
      <c r="R512" s="7">
        <v>2.4</v>
      </c>
      <c r="S512" s="7">
        <v>68.680000000000035</v>
      </c>
      <c r="T512" s="2">
        <f t="shared" si="7"/>
        <v>1</v>
      </c>
    </row>
    <row r="513" spans="1:20">
      <c r="A513" s="2">
        <v>3</v>
      </c>
      <c r="B513" s="4">
        <v>9</v>
      </c>
      <c r="C513" s="2">
        <v>507</v>
      </c>
      <c r="D513" s="5">
        <v>41167</v>
      </c>
      <c r="E513" s="2" t="s">
        <v>33</v>
      </c>
      <c r="F513" s="2" t="s">
        <v>43</v>
      </c>
      <c r="G513" s="2">
        <v>1</v>
      </c>
      <c r="H513" s="2">
        <v>2</v>
      </c>
      <c r="I513" s="2" t="s">
        <v>28</v>
      </c>
      <c r="J513" s="2">
        <v>2</v>
      </c>
      <c r="K513" s="2">
        <v>3.4</v>
      </c>
      <c r="L513" s="2">
        <v>4.75</v>
      </c>
      <c r="M513" s="6">
        <v>2.375</v>
      </c>
      <c r="N513" s="6">
        <v>1.7</v>
      </c>
      <c r="O513" s="6">
        <v>0.71578947368421053</v>
      </c>
      <c r="P513" s="6">
        <v>32.299999999999997</v>
      </c>
      <c r="Q513" s="2" t="s">
        <v>48</v>
      </c>
      <c r="R513" s="7">
        <v>3.75</v>
      </c>
      <c r="S513" s="7">
        <v>72.430000000000035</v>
      </c>
      <c r="T513" s="2">
        <f t="shared" si="7"/>
        <v>1</v>
      </c>
    </row>
    <row r="514" spans="1:20">
      <c r="A514" s="2">
        <v>3</v>
      </c>
      <c r="B514" s="4">
        <v>9</v>
      </c>
      <c r="C514" s="2">
        <v>508</v>
      </c>
      <c r="D514" s="5">
        <v>41167</v>
      </c>
      <c r="E514" s="2" t="s">
        <v>27</v>
      </c>
      <c r="F514" s="2" t="s">
        <v>36</v>
      </c>
      <c r="G514" s="2">
        <v>1</v>
      </c>
      <c r="H514" s="2">
        <v>1</v>
      </c>
      <c r="I514" s="2" t="s">
        <v>10</v>
      </c>
      <c r="J514" s="2">
        <v>1.85</v>
      </c>
      <c r="K514" s="2">
        <v>3.84</v>
      </c>
      <c r="L514" s="2">
        <v>5.2</v>
      </c>
      <c r="M514" s="6">
        <v>2.810810810810811</v>
      </c>
      <c r="N514" s="6">
        <v>2.0756756756756753</v>
      </c>
      <c r="O514" s="6">
        <v>0.73846153846153839</v>
      </c>
      <c r="P514" s="6">
        <v>36.940800000000003</v>
      </c>
      <c r="Q514" s="2" t="s">
        <v>47</v>
      </c>
      <c r="R514" s="7">
        <v>-1</v>
      </c>
      <c r="S514" s="7">
        <v>71.430000000000035</v>
      </c>
      <c r="T514" s="2" t="str">
        <f t="shared" si="7"/>
        <v>n</v>
      </c>
    </row>
    <row r="515" spans="1:20">
      <c r="A515" s="2">
        <v>3</v>
      </c>
      <c r="B515" s="4">
        <v>9</v>
      </c>
      <c r="C515" s="2">
        <v>509</v>
      </c>
      <c r="D515" s="5">
        <v>41167</v>
      </c>
      <c r="E515" s="2" t="s">
        <v>34</v>
      </c>
      <c r="F515" s="2" t="s">
        <v>29</v>
      </c>
      <c r="G515" s="2">
        <v>1</v>
      </c>
      <c r="H515" s="2">
        <v>1</v>
      </c>
      <c r="I515" s="2" t="s">
        <v>10</v>
      </c>
      <c r="J515" s="2">
        <v>2.1</v>
      </c>
      <c r="K515" s="2">
        <v>3.46</v>
      </c>
      <c r="L515" s="2">
        <v>4.33</v>
      </c>
      <c r="M515" s="6">
        <v>2.0619047619047617</v>
      </c>
      <c r="N515" s="6">
        <v>1.6476190476190475</v>
      </c>
      <c r="O515" s="6">
        <v>0.79907621247113159</v>
      </c>
      <c r="P515" s="6">
        <v>31.461780000000001</v>
      </c>
      <c r="Q515" s="2" t="s">
        <v>47</v>
      </c>
      <c r="R515" s="7">
        <v>-1</v>
      </c>
      <c r="S515" s="7">
        <v>70.430000000000035</v>
      </c>
      <c r="T515" s="2" t="str">
        <f t="shared" si="7"/>
        <v>n</v>
      </c>
    </row>
    <row r="516" spans="1:20">
      <c r="A516" s="2">
        <v>3</v>
      </c>
      <c r="B516" s="4">
        <v>9</v>
      </c>
      <c r="C516" s="2">
        <v>510</v>
      </c>
      <c r="D516" s="5">
        <v>41168</v>
      </c>
      <c r="E516" s="2" t="s">
        <v>26</v>
      </c>
      <c r="F516" s="2" t="s">
        <v>40</v>
      </c>
      <c r="G516" s="2">
        <v>2</v>
      </c>
      <c r="H516" s="2">
        <v>2</v>
      </c>
      <c r="I516" s="2" t="s">
        <v>10</v>
      </c>
      <c r="J516" s="2">
        <v>3.71</v>
      </c>
      <c r="K516" s="2">
        <v>3.25</v>
      </c>
      <c r="L516" s="2">
        <v>2.27</v>
      </c>
      <c r="M516" s="6">
        <v>0.61185983827493262</v>
      </c>
      <c r="N516" s="6">
        <v>0.87601078167115909</v>
      </c>
      <c r="O516" s="6">
        <v>1.4317180616740088</v>
      </c>
      <c r="P516" s="6">
        <v>27.370524999999997</v>
      </c>
      <c r="Q516" s="2" t="s">
        <v>47</v>
      </c>
      <c r="R516" s="7">
        <v>-1</v>
      </c>
      <c r="S516" s="7">
        <v>69.430000000000035</v>
      </c>
      <c r="T516" s="2" t="str">
        <f t="shared" si="7"/>
        <v>n</v>
      </c>
    </row>
    <row r="517" spans="1:20">
      <c r="A517" s="2">
        <v>3</v>
      </c>
      <c r="B517" s="4">
        <v>9</v>
      </c>
      <c r="C517" s="2">
        <v>511</v>
      </c>
      <c r="D517" s="5">
        <v>41168</v>
      </c>
      <c r="E517" s="2" t="s">
        <v>30</v>
      </c>
      <c r="F517" s="2" t="s">
        <v>31</v>
      </c>
      <c r="G517" s="2">
        <v>0</v>
      </c>
      <c r="H517" s="2">
        <v>1</v>
      </c>
      <c r="I517" s="2" t="s">
        <v>28</v>
      </c>
      <c r="J517" s="2">
        <v>2.1</v>
      </c>
      <c r="K517" s="2">
        <v>3.4</v>
      </c>
      <c r="L517" s="2">
        <v>4.33</v>
      </c>
      <c r="M517" s="6">
        <v>2.0619047619047617</v>
      </c>
      <c r="N517" s="6">
        <v>1.6190476190476188</v>
      </c>
      <c r="O517" s="6">
        <v>0.78521939953810616</v>
      </c>
      <c r="P517" s="6">
        <v>30.9162</v>
      </c>
      <c r="Q517" s="2" t="s">
        <v>48</v>
      </c>
      <c r="R517" s="7">
        <v>3.33</v>
      </c>
      <c r="S517" s="7">
        <v>72.760000000000034</v>
      </c>
      <c r="T517" s="2">
        <f t="shared" si="7"/>
        <v>1</v>
      </c>
    </row>
    <row r="518" spans="1:20">
      <c r="A518" s="2">
        <v>3</v>
      </c>
      <c r="B518" s="4">
        <v>9</v>
      </c>
      <c r="C518" s="2">
        <v>512</v>
      </c>
      <c r="D518" s="5">
        <v>41169</v>
      </c>
      <c r="E518" s="2" t="s">
        <v>24</v>
      </c>
      <c r="F518" s="2" t="s">
        <v>32</v>
      </c>
      <c r="G518" s="2">
        <v>0</v>
      </c>
      <c r="H518" s="2">
        <v>1</v>
      </c>
      <c r="I518" s="2" t="s">
        <v>28</v>
      </c>
      <c r="J518" s="2">
        <v>3.85</v>
      </c>
      <c r="K518" s="2">
        <v>3.25</v>
      </c>
      <c r="L518" s="2">
        <v>2.36</v>
      </c>
      <c r="M518" s="6">
        <v>0.61298701298701297</v>
      </c>
      <c r="N518" s="6">
        <v>0.8441558441558441</v>
      </c>
      <c r="O518" s="6">
        <v>1.3771186440677967</v>
      </c>
      <c r="P518" s="6">
        <v>29.529500000000002</v>
      </c>
      <c r="Q518" s="2" t="s">
        <v>47</v>
      </c>
      <c r="R518" s="7">
        <v>-1</v>
      </c>
      <c r="S518" s="7">
        <v>71.760000000000034</v>
      </c>
      <c r="T518" s="2" t="str">
        <f t="shared" si="7"/>
        <v>n</v>
      </c>
    </row>
    <row r="519" spans="1:20">
      <c r="A519" s="2">
        <v>3</v>
      </c>
      <c r="B519" s="4">
        <v>9</v>
      </c>
      <c r="C519" s="2">
        <v>513</v>
      </c>
      <c r="D519" s="5">
        <v>41173</v>
      </c>
      <c r="E519" s="2" t="s">
        <v>29</v>
      </c>
      <c r="F519" s="2" t="s">
        <v>42</v>
      </c>
      <c r="G519" s="2">
        <v>2</v>
      </c>
      <c r="H519" s="2">
        <v>1</v>
      </c>
      <c r="I519" s="2" t="s">
        <v>9</v>
      </c>
      <c r="J519" s="2">
        <v>2</v>
      </c>
      <c r="K519" s="2">
        <v>3.66</v>
      </c>
      <c r="L519" s="2">
        <v>4.59</v>
      </c>
      <c r="M519" s="6">
        <v>2.2949999999999999</v>
      </c>
      <c r="N519" s="6">
        <v>1.83</v>
      </c>
      <c r="O519" s="6">
        <v>0.79738562091503273</v>
      </c>
      <c r="P519" s="6">
        <v>33.598799999999997</v>
      </c>
      <c r="Q519" s="2" t="s">
        <v>47</v>
      </c>
      <c r="R519" s="7">
        <v>-1</v>
      </c>
      <c r="S519" s="7">
        <v>70.760000000000034</v>
      </c>
      <c r="T519" s="2" t="str">
        <f t="shared" ref="T519:T582" si="8">IF(Q519="","",IF(Q519="W",1,"n"))</f>
        <v>n</v>
      </c>
    </row>
    <row r="520" spans="1:20">
      <c r="A520" s="2">
        <v>3</v>
      </c>
      <c r="B520" s="4">
        <v>9</v>
      </c>
      <c r="C520" s="2">
        <v>514</v>
      </c>
      <c r="D520" s="5">
        <v>41173</v>
      </c>
      <c r="E520" s="2" t="s">
        <v>40</v>
      </c>
      <c r="F520" s="2" t="s">
        <v>27</v>
      </c>
      <c r="G520" s="2">
        <v>1</v>
      </c>
      <c r="H520" s="2">
        <v>1</v>
      </c>
      <c r="I520" s="2" t="s">
        <v>10</v>
      </c>
      <c r="J520" s="2">
        <v>1.87</v>
      </c>
      <c r="K520" s="2">
        <v>3.7</v>
      </c>
      <c r="L520" s="2">
        <v>4.71</v>
      </c>
      <c r="M520" s="6">
        <v>2.5187165775401068</v>
      </c>
      <c r="N520" s="6">
        <v>1.9786096256684491</v>
      </c>
      <c r="O520" s="6">
        <v>0.78556263269639071</v>
      </c>
      <c r="P520" s="6">
        <v>32.58849</v>
      </c>
      <c r="Q520" s="2" t="s">
        <v>47</v>
      </c>
      <c r="R520" s="7">
        <v>-1</v>
      </c>
      <c r="S520" s="7">
        <v>69.760000000000034</v>
      </c>
      <c r="T520" s="2" t="str">
        <f t="shared" si="8"/>
        <v>n</v>
      </c>
    </row>
    <row r="521" spans="1:20">
      <c r="A521" s="2">
        <v>3</v>
      </c>
      <c r="B521" s="4">
        <v>9</v>
      </c>
      <c r="C521" s="2">
        <v>515</v>
      </c>
      <c r="D521" s="5">
        <v>41174</v>
      </c>
      <c r="E521" s="2" t="s">
        <v>36</v>
      </c>
      <c r="F521" s="2" t="s">
        <v>43</v>
      </c>
      <c r="G521" s="2">
        <v>0</v>
      </c>
      <c r="H521" s="2">
        <v>2</v>
      </c>
      <c r="I521" s="2" t="s">
        <v>28</v>
      </c>
      <c r="J521" s="2">
        <v>1.94</v>
      </c>
      <c r="K521" s="2">
        <v>3.56</v>
      </c>
      <c r="L521" s="2">
        <v>4.57</v>
      </c>
      <c r="M521" s="6">
        <v>2.3556701030927836</v>
      </c>
      <c r="N521" s="6">
        <v>1.8350515463917527</v>
      </c>
      <c r="O521" s="6">
        <v>0.77899343544857769</v>
      </c>
      <c r="P521" s="6">
        <v>31.562248</v>
      </c>
      <c r="Q521" s="2" t="s">
        <v>48</v>
      </c>
      <c r="R521" s="7">
        <v>3.5700000000000003</v>
      </c>
      <c r="S521" s="7">
        <v>73.330000000000041</v>
      </c>
      <c r="T521" s="2">
        <f t="shared" si="8"/>
        <v>1</v>
      </c>
    </row>
    <row r="522" spans="1:20">
      <c r="A522" s="2">
        <v>3</v>
      </c>
      <c r="B522" s="4">
        <v>9</v>
      </c>
      <c r="C522" s="2">
        <v>516</v>
      </c>
      <c r="D522" s="5">
        <v>41174</v>
      </c>
      <c r="E522" s="2" t="s">
        <v>34</v>
      </c>
      <c r="F522" s="2" t="s">
        <v>30</v>
      </c>
      <c r="G522" s="2">
        <v>2</v>
      </c>
      <c r="H522" s="2">
        <v>1</v>
      </c>
      <c r="I522" s="2" t="s">
        <v>9</v>
      </c>
      <c r="J522" s="2">
        <v>2.23</v>
      </c>
      <c r="K522" s="2">
        <v>3.41</v>
      </c>
      <c r="L522" s="2">
        <v>3.77</v>
      </c>
      <c r="M522" s="6">
        <v>1.6905829596412556</v>
      </c>
      <c r="N522" s="6">
        <v>1.5291479820627802</v>
      </c>
      <c r="O522" s="6">
        <v>0.9045092838196287</v>
      </c>
      <c r="P522" s="6">
        <v>28.668210999999999</v>
      </c>
      <c r="Q522" s="2" t="s">
        <v>47</v>
      </c>
      <c r="R522" s="7">
        <v>-1</v>
      </c>
      <c r="S522" s="7">
        <v>72.330000000000041</v>
      </c>
      <c r="T522" s="2" t="str">
        <f t="shared" si="8"/>
        <v>n</v>
      </c>
    </row>
    <row r="523" spans="1:20">
      <c r="A523" s="2">
        <v>3</v>
      </c>
      <c r="B523" s="4">
        <v>9</v>
      </c>
      <c r="C523" s="2">
        <v>517</v>
      </c>
      <c r="D523" s="5">
        <v>41174</v>
      </c>
      <c r="E523" s="2" t="s">
        <v>37</v>
      </c>
      <c r="F523" s="2" t="s">
        <v>33</v>
      </c>
      <c r="G523" s="2">
        <v>1</v>
      </c>
      <c r="H523" s="2">
        <v>0</v>
      </c>
      <c r="I523" s="2" t="s">
        <v>9</v>
      </c>
      <c r="J523" s="2">
        <v>1.93</v>
      </c>
      <c r="K523" s="2">
        <v>3.5</v>
      </c>
      <c r="L523" s="2">
        <v>4.68</v>
      </c>
      <c r="M523" s="6">
        <v>2.4248704663212433</v>
      </c>
      <c r="N523" s="6">
        <v>1.8134715025906736</v>
      </c>
      <c r="O523" s="6">
        <v>0.74786324786324787</v>
      </c>
      <c r="P523" s="6">
        <v>31.613399999999999</v>
      </c>
      <c r="Q523" s="2" t="s">
        <v>47</v>
      </c>
      <c r="R523" s="7">
        <v>-1</v>
      </c>
      <c r="S523" s="7">
        <v>71.330000000000041</v>
      </c>
      <c r="T523" s="2" t="str">
        <f t="shared" si="8"/>
        <v>n</v>
      </c>
    </row>
    <row r="524" spans="1:20">
      <c r="A524" s="2">
        <v>3</v>
      </c>
      <c r="B524" s="4">
        <v>9</v>
      </c>
      <c r="C524" s="2">
        <v>518</v>
      </c>
      <c r="D524" s="5">
        <v>41175</v>
      </c>
      <c r="E524" s="2" t="s">
        <v>32</v>
      </c>
      <c r="F524" s="2" t="s">
        <v>44</v>
      </c>
      <c r="G524" s="2">
        <v>1</v>
      </c>
      <c r="H524" s="2">
        <v>1</v>
      </c>
      <c r="I524" s="2" t="s">
        <v>10</v>
      </c>
      <c r="J524" s="2">
        <v>1.75</v>
      </c>
      <c r="K524" s="2">
        <v>3.7</v>
      </c>
      <c r="L524" s="2">
        <v>6.5</v>
      </c>
      <c r="M524" s="6">
        <v>3.7142857142857144</v>
      </c>
      <c r="N524" s="6">
        <v>2.1142857142857143</v>
      </c>
      <c r="O524" s="6">
        <v>0.56923076923076921</v>
      </c>
      <c r="P524" s="6">
        <v>42.087500000000006</v>
      </c>
      <c r="Q524" s="2" t="s">
        <v>47</v>
      </c>
      <c r="R524" s="7">
        <v>-1</v>
      </c>
      <c r="S524" s="7">
        <v>70.330000000000041</v>
      </c>
      <c r="T524" s="2" t="str">
        <f t="shared" si="8"/>
        <v>n</v>
      </c>
    </row>
    <row r="525" spans="1:20">
      <c r="A525" s="2">
        <v>3</v>
      </c>
      <c r="B525" s="4">
        <v>9</v>
      </c>
      <c r="C525" s="2">
        <v>519</v>
      </c>
      <c r="D525" s="5">
        <v>41175</v>
      </c>
      <c r="E525" s="2" t="s">
        <v>35</v>
      </c>
      <c r="F525" s="2" t="s">
        <v>24</v>
      </c>
      <c r="G525" s="2">
        <v>2</v>
      </c>
      <c r="H525" s="2">
        <v>1</v>
      </c>
      <c r="I525" s="2" t="s">
        <v>9</v>
      </c>
      <c r="J525" s="2">
        <v>1.7</v>
      </c>
      <c r="K525" s="2">
        <v>3.96</v>
      </c>
      <c r="L525" s="2">
        <v>6.56</v>
      </c>
      <c r="M525" s="6">
        <v>3.8588235294117648</v>
      </c>
      <c r="N525" s="6">
        <v>2.3294117647058825</v>
      </c>
      <c r="O525" s="6">
        <v>0.60365853658536583</v>
      </c>
      <c r="P525" s="6">
        <v>44.161920000000002</v>
      </c>
      <c r="Q525" s="2" t="s">
        <v>47</v>
      </c>
      <c r="R525" s="7">
        <v>-1</v>
      </c>
      <c r="S525" s="7">
        <v>69.330000000000041</v>
      </c>
      <c r="T525" s="2" t="str">
        <f t="shared" si="8"/>
        <v>n</v>
      </c>
    </row>
    <row r="526" spans="1:20">
      <c r="A526" s="2">
        <v>3</v>
      </c>
      <c r="B526" s="4">
        <v>9</v>
      </c>
      <c r="C526" s="2">
        <v>520</v>
      </c>
      <c r="D526" s="5">
        <v>41176</v>
      </c>
      <c r="E526" s="2" t="s">
        <v>31</v>
      </c>
      <c r="F526" s="2" t="s">
        <v>26</v>
      </c>
      <c r="G526" s="2">
        <v>1</v>
      </c>
      <c r="H526" s="2">
        <v>1</v>
      </c>
      <c r="I526" s="2" t="s">
        <v>10</v>
      </c>
      <c r="J526" s="2">
        <v>2.7</v>
      </c>
      <c r="K526" s="2">
        <v>3.3</v>
      </c>
      <c r="L526" s="2">
        <v>3.1</v>
      </c>
      <c r="M526" s="6">
        <v>1.1481481481481481</v>
      </c>
      <c r="N526" s="6">
        <v>1.2222222222222221</v>
      </c>
      <c r="O526" s="6">
        <v>1.064516129032258</v>
      </c>
      <c r="P526" s="6">
        <v>27.621000000000002</v>
      </c>
      <c r="Q526" s="2" t="s">
        <v>47</v>
      </c>
      <c r="R526" s="7">
        <v>-1</v>
      </c>
      <c r="S526" s="7">
        <v>68.330000000000041</v>
      </c>
      <c r="T526" s="2" t="str">
        <f t="shared" si="8"/>
        <v>n</v>
      </c>
    </row>
    <row r="527" spans="1:20">
      <c r="A527" s="2">
        <v>3</v>
      </c>
      <c r="B527" s="4">
        <v>9</v>
      </c>
      <c r="C527" s="2">
        <v>521</v>
      </c>
      <c r="D527" s="5">
        <v>41180</v>
      </c>
      <c r="E527" s="2" t="s">
        <v>42</v>
      </c>
      <c r="F527" s="2" t="s">
        <v>34</v>
      </c>
      <c r="G527" s="2">
        <v>1</v>
      </c>
      <c r="H527" s="2">
        <v>2</v>
      </c>
      <c r="I527" s="2" t="s">
        <v>28</v>
      </c>
      <c r="J527" s="2">
        <v>3.4</v>
      </c>
      <c r="K527" s="2">
        <v>3.3</v>
      </c>
      <c r="L527" s="2">
        <v>2.5</v>
      </c>
      <c r="M527" s="6">
        <v>0.73529411764705888</v>
      </c>
      <c r="N527" s="6">
        <v>0.97058823529411764</v>
      </c>
      <c r="O527" s="6">
        <v>1.3199999999999998</v>
      </c>
      <c r="P527" s="6">
        <v>28.049999999999997</v>
      </c>
      <c r="Q527" s="2" t="s">
        <v>47</v>
      </c>
      <c r="R527" s="7">
        <v>-1</v>
      </c>
      <c r="S527" s="7">
        <v>67.330000000000041</v>
      </c>
      <c r="T527" s="2" t="str">
        <f t="shared" si="8"/>
        <v>n</v>
      </c>
    </row>
    <row r="528" spans="1:20">
      <c r="A528" s="2">
        <v>3</v>
      </c>
      <c r="B528" s="4">
        <v>9</v>
      </c>
      <c r="C528" s="2">
        <v>522</v>
      </c>
      <c r="D528" s="5">
        <v>41180</v>
      </c>
      <c r="E528" s="2" t="s">
        <v>27</v>
      </c>
      <c r="F528" s="2" t="s">
        <v>31</v>
      </c>
      <c r="G528" s="2">
        <v>3</v>
      </c>
      <c r="H528" s="2">
        <v>1</v>
      </c>
      <c r="I528" s="2" t="s">
        <v>9</v>
      </c>
      <c r="J528" s="2">
        <v>2.06</v>
      </c>
      <c r="K528" s="2">
        <v>3.35</v>
      </c>
      <c r="L528" s="2">
        <v>4.5</v>
      </c>
      <c r="M528" s="6">
        <v>2.1844660194174756</v>
      </c>
      <c r="N528" s="6">
        <v>1.6262135922330097</v>
      </c>
      <c r="O528" s="6">
        <v>0.74444444444444446</v>
      </c>
      <c r="P528" s="6">
        <v>31.054500000000004</v>
      </c>
      <c r="Q528" s="2" t="s">
        <v>47</v>
      </c>
      <c r="R528" s="7">
        <v>-1</v>
      </c>
      <c r="S528" s="7">
        <v>66.330000000000041</v>
      </c>
      <c r="T528" s="2" t="str">
        <f t="shared" si="8"/>
        <v>n</v>
      </c>
    </row>
    <row r="529" spans="1:20" hidden="1">
      <c r="A529" s="2">
        <v>3</v>
      </c>
      <c r="B529" s="4">
        <v>9</v>
      </c>
      <c r="C529" s="2">
        <v>523</v>
      </c>
      <c r="D529" s="5">
        <v>41181</v>
      </c>
      <c r="E529" s="2" t="s">
        <v>24</v>
      </c>
      <c r="F529" s="2" t="s">
        <v>29</v>
      </c>
      <c r="G529" s="2">
        <v>1</v>
      </c>
      <c r="H529" s="2">
        <v>1</v>
      </c>
      <c r="I529" s="2" t="s">
        <v>10</v>
      </c>
      <c r="J529" s="2">
        <v>2.7</v>
      </c>
      <c r="K529" s="2">
        <v>3.2</v>
      </c>
      <c r="L529" s="2">
        <v>3.04</v>
      </c>
      <c r="M529" s="6">
        <v>1.1259259259259258</v>
      </c>
      <c r="N529" s="6">
        <v>1.1851851851851851</v>
      </c>
      <c r="O529" s="6">
        <v>1.0526315789473684</v>
      </c>
      <c r="P529" s="6">
        <v>26.265600000000003</v>
      </c>
      <c r="Q529" s="2" t="s">
        <v>47</v>
      </c>
      <c r="R529" s="7">
        <v>-1</v>
      </c>
      <c r="S529" s="7">
        <v>65.330000000000041</v>
      </c>
      <c r="T529" s="2" t="str">
        <f t="shared" si="8"/>
        <v>n</v>
      </c>
    </row>
    <row r="530" spans="1:20">
      <c r="A530" s="2">
        <v>3</v>
      </c>
      <c r="B530" s="4">
        <v>9</v>
      </c>
      <c r="C530" s="2">
        <v>524</v>
      </c>
      <c r="D530" s="5">
        <v>41181</v>
      </c>
      <c r="E530" s="2" t="s">
        <v>44</v>
      </c>
      <c r="F530" s="2" t="s">
        <v>36</v>
      </c>
      <c r="G530" s="2">
        <v>1</v>
      </c>
      <c r="H530" s="2">
        <v>1</v>
      </c>
      <c r="I530" s="2" t="s">
        <v>10</v>
      </c>
      <c r="J530" s="2">
        <v>2.1</v>
      </c>
      <c r="K530" s="2">
        <v>3.39</v>
      </c>
      <c r="L530" s="2">
        <v>4.5</v>
      </c>
      <c r="M530" s="6">
        <v>2.1428571428571428</v>
      </c>
      <c r="N530" s="6">
        <v>1.6142857142857143</v>
      </c>
      <c r="O530" s="6">
        <v>0.75333333333333341</v>
      </c>
      <c r="P530" s="6">
        <v>32.035500000000006</v>
      </c>
      <c r="Q530" s="2" t="s">
        <v>47</v>
      </c>
      <c r="R530" s="7">
        <v>-1</v>
      </c>
      <c r="S530" s="7">
        <v>64.330000000000041</v>
      </c>
      <c r="T530" s="2" t="str">
        <f t="shared" si="8"/>
        <v>n</v>
      </c>
    </row>
    <row r="531" spans="1:20">
      <c r="A531" s="2">
        <v>3</v>
      </c>
      <c r="B531" s="4">
        <v>9</v>
      </c>
      <c r="C531" s="2">
        <v>525</v>
      </c>
      <c r="D531" s="5">
        <v>41181</v>
      </c>
      <c r="E531" s="2" t="s">
        <v>30</v>
      </c>
      <c r="F531" s="2" t="s">
        <v>40</v>
      </c>
      <c r="G531" s="2">
        <v>2</v>
      </c>
      <c r="H531" s="2">
        <v>2</v>
      </c>
      <c r="I531" s="2" t="s">
        <v>10</v>
      </c>
      <c r="J531" s="2">
        <v>4.46</v>
      </c>
      <c r="K531" s="2">
        <v>3.4</v>
      </c>
      <c r="L531" s="2">
        <v>2.06</v>
      </c>
      <c r="M531" s="6">
        <v>0.46188340807174888</v>
      </c>
      <c r="N531" s="6">
        <v>0.7623318385650224</v>
      </c>
      <c r="O531" s="6">
        <v>1.6504854368932038</v>
      </c>
      <c r="P531" s="6">
        <v>31.237839999999998</v>
      </c>
      <c r="Q531" s="2" t="s">
        <v>47</v>
      </c>
      <c r="R531" s="7">
        <v>-1</v>
      </c>
      <c r="S531" s="7">
        <v>63.330000000000041</v>
      </c>
      <c r="T531" s="2" t="str">
        <f t="shared" si="8"/>
        <v>n</v>
      </c>
    </row>
    <row r="532" spans="1:20" hidden="1">
      <c r="A532" s="2">
        <v>3</v>
      </c>
      <c r="B532" s="4">
        <v>9</v>
      </c>
      <c r="C532" s="2">
        <v>526</v>
      </c>
      <c r="D532" s="5">
        <v>41182</v>
      </c>
      <c r="E532" s="2" t="s">
        <v>26</v>
      </c>
      <c r="F532" s="2" t="s">
        <v>35</v>
      </c>
      <c r="G532" s="2">
        <v>4</v>
      </c>
      <c r="H532" s="2">
        <v>1</v>
      </c>
      <c r="I532" s="2" t="s">
        <v>9</v>
      </c>
      <c r="J532" s="2">
        <v>2.4</v>
      </c>
      <c r="K532" s="2">
        <v>3.26</v>
      </c>
      <c r="L532" s="2">
        <v>3.39</v>
      </c>
      <c r="M532" s="6">
        <v>1.4125000000000001</v>
      </c>
      <c r="N532" s="6">
        <v>1.3583333333333334</v>
      </c>
      <c r="O532" s="6">
        <v>0.9616519174041297</v>
      </c>
      <c r="P532" s="6">
        <v>26.523359999999997</v>
      </c>
      <c r="Q532" s="2" t="s">
        <v>47</v>
      </c>
      <c r="R532" s="7">
        <v>-1</v>
      </c>
      <c r="S532" s="7">
        <v>62.330000000000041</v>
      </c>
      <c r="T532" s="2" t="str">
        <f t="shared" si="8"/>
        <v>n</v>
      </c>
    </row>
    <row r="533" spans="1:20">
      <c r="A533" s="2">
        <v>3</v>
      </c>
      <c r="B533" s="4">
        <v>9</v>
      </c>
      <c r="C533" s="2">
        <v>527</v>
      </c>
      <c r="D533" s="5">
        <v>41182</v>
      </c>
      <c r="E533" s="2" t="s">
        <v>33</v>
      </c>
      <c r="F533" s="2" t="s">
        <v>32</v>
      </c>
      <c r="G533" s="2">
        <v>2</v>
      </c>
      <c r="H533" s="2">
        <v>0</v>
      </c>
      <c r="I533" s="2" t="s">
        <v>9</v>
      </c>
      <c r="J533" s="2">
        <v>3.45</v>
      </c>
      <c r="K533" s="2">
        <v>3.25</v>
      </c>
      <c r="L533" s="2">
        <v>2.4300000000000002</v>
      </c>
      <c r="M533" s="6">
        <v>0.70434782608695656</v>
      </c>
      <c r="N533" s="6">
        <v>0.94202898550724634</v>
      </c>
      <c r="O533" s="6">
        <v>1.3374485596707819</v>
      </c>
      <c r="P533" s="6">
        <v>27.246375000000004</v>
      </c>
      <c r="Q533" s="2" t="s">
        <v>48</v>
      </c>
      <c r="R533" s="7">
        <v>2.4499999999999997</v>
      </c>
      <c r="S533" s="7">
        <v>64.780000000000044</v>
      </c>
      <c r="T533" s="2">
        <f t="shared" si="8"/>
        <v>1</v>
      </c>
    </row>
    <row r="534" spans="1:20">
      <c r="A534" s="2">
        <v>3</v>
      </c>
      <c r="B534" s="4">
        <v>10</v>
      </c>
      <c r="C534" s="2">
        <v>528</v>
      </c>
      <c r="D534" s="5">
        <v>41183</v>
      </c>
      <c r="E534" s="2" t="s">
        <v>43</v>
      </c>
      <c r="F534" s="2" t="s">
        <v>37</v>
      </c>
      <c r="G534" s="2">
        <v>2</v>
      </c>
      <c r="H534" s="2">
        <v>0</v>
      </c>
      <c r="I534" s="2" t="s">
        <v>9</v>
      </c>
      <c r="J534" s="2">
        <v>3.35</v>
      </c>
      <c r="K534" s="2">
        <v>3.2</v>
      </c>
      <c r="L534" s="2">
        <v>2.56</v>
      </c>
      <c r="M534" s="6">
        <v>0.76417910447761195</v>
      </c>
      <c r="N534" s="6">
        <v>0.95522388059701491</v>
      </c>
      <c r="O534" s="6">
        <v>1.25</v>
      </c>
      <c r="P534" s="6">
        <v>27.443200000000001</v>
      </c>
      <c r="Q534" s="2" t="s">
        <v>48</v>
      </c>
      <c r="R534" s="7">
        <v>2.35</v>
      </c>
      <c r="S534" s="7">
        <v>67.130000000000038</v>
      </c>
      <c r="T534" s="2">
        <f t="shared" si="8"/>
        <v>1</v>
      </c>
    </row>
    <row r="535" spans="1:20">
      <c r="A535" s="2">
        <v>3</v>
      </c>
      <c r="B535" s="4">
        <v>10</v>
      </c>
      <c r="C535" s="2">
        <v>529</v>
      </c>
      <c r="D535" s="5">
        <v>41187</v>
      </c>
      <c r="E535" s="2" t="s">
        <v>40</v>
      </c>
      <c r="F535" s="2" t="s">
        <v>37</v>
      </c>
      <c r="G535" s="2">
        <v>2</v>
      </c>
      <c r="H535" s="2">
        <v>1</v>
      </c>
      <c r="I535" s="2" t="s">
        <v>9</v>
      </c>
      <c r="J535" s="2">
        <v>1.7</v>
      </c>
      <c r="K535" s="2">
        <v>4.05</v>
      </c>
      <c r="L535" s="2">
        <v>6.37</v>
      </c>
      <c r="M535" s="6">
        <v>3.7470588235294118</v>
      </c>
      <c r="N535" s="6">
        <v>2.3823529411764706</v>
      </c>
      <c r="O535" s="6">
        <v>0.63579277864992145</v>
      </c>
      <c r="P535" s="6">
        <v>43.85745</v>
      </c>
      <c r="Q535" s="2" t="s">
        <v>47</v>
      </c>
      <c r="R535" s="7">
        <v>-1</v>
      </c>
      <c r="S535" s="7">
        <v>66.130000000000038</v>
      </c>
      <c r="T535" s="2" t="str">
        <f t="shared" si="8"/>
        <v>n</v>
      </c>
    </row>
    <row r="536" spans="1:20">
      <c r="A536" s="2">
        <v>3</v>
      </c>
      <c r="B536" s="4">
        <v>10</v>
      </c>
      <c r="C536" s="2">
        <v>530</v>
      </c>
      <c r="D536" s="5">
        <v>41187</v>
      </c>
      <c r="E536" s="2" t="s">
        <v>34</v>
      </c>
      <c r="F536" s="2" t="s">
        <v>24</v>
      </c>
      <c r="G536" s="2">
        <v>2</v>
      </c>
      <c r="H536" s="2">
        <v>1</v>
      </c>
      <c r="I536" s="2" t="s">
        <v>9</v>
      </c>
      <c r="J536" s="2">
        <v>1.75</v>
      </c>
      <c r="K536" s="2">
        <v>3.72</v>
      </c>
      <c r="L536" s="2">
        <v>5.74</v>
      </c>
      <c r="M536" s="6">
        <v>3.2800000000000002</v>
      </c>
      <c r="N536" s="6">
        <v>2.1257142857142859</v>
      </c>
      <c r="O536" s="6">
        <v>0.6480836236933798</v>
      </c>
      <c r="P536" s="6">
        <v>37.367400000000004</v>
      </c>
      <c r="Q536" s="2" t="s">
        <v>47</v>
      </c>
      <c r="R536" s="7">
        <v>-1</v>
      </c>
      <c r="S536" s="7">
        <v>65.130000000000038</v>
      </c>
      <c r="T536" s="2" t="str">
        <f t="shared" si="8"/>
        <v>n</v>
      </c>
    </row>
    <row r="537" spans="1:20" hidden="1">
      <c r="A537" s="2">
        <v>3</v>
      </c>
      <c r="B537" s="4">
        <v>10</v>
      </c>
      <c r="C537" s="2">
        <v>531</v>
      </c>
      <c r="D537" s="5">
        <v>41188</v>
      </c>
      <c r="E537" s="2" t="s">
        <v>29</v>
      </c>
      <c r="F537" s="2" t="s">
        <v>30</v>
      </c>
      <c r="G537" s="2">
        <v>1</v>
      </c>
      <c r="H537" s="2">
        <v>0</v>
      </c>
      <c r="I537" s="2" t="s">
        <v>9</v>
      </c>
      <c r="J537" s="2">
        <v>2.35</v>
      </c>
      <c r="K537" s="2">
        <v>3.31</v>
      </c>
      <c r="L537" s="2">
        <v>3.3</v>
      </c>
      <c r="M537" s="6">
        <v>1.404255319148936</v>
      </c>
      <c r="N537" s="6">
        <v>1.4085106382978723</v>
      </c>
      <c r="O537" s="6">
        <v>1.0030303030303032</v>
      </c>
      <c r="P537" s="6">
        <v>25.669049999999999</v>
      </c>
      <c r="Q537" s="2" t="s">
        <v>47</v>
      </c>
      <c r="R537" s="7">
        <v>-1</v>
      </c>
      <c r="S537" s="7">
        <v>64.130000000000038</v>
      </c>
      <c r="T537" s="2" t="str">
        <f t="shared" si="8"/>
        <v>n</v>
      </c>
    </row>
    <row r="538" spans="1:20">
      <c r="A538" s="2">
        <v>3</v>
      </c>
      <c r="B538" s="4">
        <v>10</v>
      </c>
      <c r="C538" s="2">
        <v>532</v>
      </c>
      <c r="D538" s="5">
        <v>41188</v>
      </c>
      <c r="E538" s="2" t="s">
        <v>32</v>
      </c>
      <c r="F538" s="2" t="s">
        <v>43</v>
      </c>
      <c r="G538" s="2">
        <v>4</v>
      </c>
      <c r="H538" s="2">
        <v>0</v>
      </c>
      <c r="I538" s="2" t="s">
        <v>9</v>
      </c>
      <c r="J538" s="2">
        <v>1.75</v>
      </c>
      <c r="K538" s="2">
        <v>3.6</v>
      </c>
      <c r="L538" s="2">
        <v>5.76</v>
      </c>
      <c r="M538" s="6">
        <v>3.2914285714285714</v>
      </c>
      <c r="N538" s="6">
        <v>2.0571428571428574</v>
      </c>
      <c r="O538" s="6">
        <v>0.625</v>
      </c>
      <c r="P538" s="6">
        <v>36.287999999999997</v>
      </c>
      <c r="Q538" s="2" t="s">
        <v>47</v>
      </c>
      <c r="R538" s="7">
        <v>-1</v>
      </c>
      <c r="S538" s="7">
        <v>63.130000000000038</v>
      </c>
      <c r="T538" s="2" t="str">
        <f t="shared" si="8"/>
        <v>n</v>
      </c>
    </row>
    <row r="539" spans="1:20">
      <c r="A539" s="2">
        <v>3</v>
      </c>
      <c r="B539" s="4">
        <v>10</v>
      </c>
      <c r="C539" s="2">
        <v>533</v>
      </c>
      <c r="D539" s="5">
        <v>41188</v>
      </c>
      <c r="E539" s="2" t="s">
        <v>42</v>
      </c>
      <c r="F539" s="2" t="s">
        <v>26</v>
      </c>
      <c r="G539" s="2">
        <v>1</v>
      </c>
      <c r="H539" s="2">
        <v>3</v>
      </c>
      <c r="I539" s="2" t="s">
        <v>28</v>
      </c>
      <c r="J539" s="2">
        <v>3.98</v>
      </c>
      <c r="K539" s="2">
        <v>3.41</v>
      </c>
      <c r="L539" s="2">
        <v>2.38</v>
      </c>
      <c r="M539" s="6">
        <v>0.59798994974874364</v>
      </c>
      <c r="N539" s="6">
        <v>0.85678391959798994</v>
      </c>
      <c r="O539" s="6">
        <v>1.4327731092436975</v>
      </c>
      <c r="P539" s="6">
        <v>32.300883999999996</v>
      </c>
      <c r="Q539" s="2" t="s">
        <v>47</v>
      </c>
      <c r="R539" s="7">
        <v>-1</v>
      </c>
      <c r="S539" s="7">
        <v>62.130000000000038</v>
      </c>
      <c r="T539" s="2" t="str">
        <f t="shared" si="8"/>
        <v>n</v>
      </c>
    </row>
    <row r="540" spans="1:20" hidden="1">
      <c r="A540" s="2">
        <v>3</v>
      </c>
      <c r="B540" s="4">
        <v>10</v>
      </c>
      <c r="C540" s="2">
        <v>534</v>
      </c>
      <c r="D540" s="5">
        <v>41189</v>
      </c>
      <c r="E540" s="2" t="s">
        <v>35</v>
      </c>
      <c r="F540" s="2" t="s">
        <v>27</v>
      </c>
      <c r="G540" s="2">
        <v>2</v>
      </c>
      <c r="H540" s="2">
        <v>1</v>
      </c>
      <c r="I540" s="2" t="s">
        <v>9</v>
      </c>
      <c r="J540" s="2">
        <v>2.4</v>
      </c>
      <c r="K540" s="2">
        <v>3.35</v>
      </c>
      <c r="L540" s="2">
        <v>3.33</v>
      </c>
      <c r="M540" s="6">
        <v>1.3875000000000002</v>
      </c>
      <c r="N540" s="6">
        <v>1.3958333333333335</v>
      </c>
      <c r="O540" s="6">
        <v>1.0060060060060061</v>
      </c>
      <c r="P540" s="6">
        <v>26.773199999999999</v>
      </c>
      <c r="Q540" s="2" t="s">
        <v>47</v>
      </c>
      <c r="R540" s="7">
        <v>-1</v>
      </c>
      <c r="S540" s="7">
        <v>61.130000000000038</v>
      </c>
      <c r="T540" s="2" t="str">
        <f t="shared" si="8"/>
        <v>n</v>
      </c>
    </row>
    <row r="541" spans="1:20">
      <c r="A541" s="2">
        <v>3</v>
      </c>
      <c r="B541" s="4">
        <v>10</v>
      </c>
      <c r="C541" s="2">
        <v>535</v>
      </c>
      <c r="D541" s="5">
        <v>41189</v>
      </c>
      <c r="E541" s="2" t="s">
        <v>31</v>
      </c>
      <c r="F541" s="2" t="s">
        <v>44</v>
      </c>
      <c r="G541" s="2">
        <v>1</v>
      </c>
      <c r="H541" s="2">
        <v>3</v>
      </c>
      <c r="I541" s="2" t="s">
        <v>28</v>
      </c>
      <c r="J541" s="2">
        <v>2.04</v>
      </c>
      <c r="K541" s="2">
        <v>3.28</v>
      </c>
      <c r="L541" s="2">
        <v>4.55</v>
      </c>
      <c r="M541" s="6">
        <v>2.2303921568627452</v>
      </c>
      <c r="N541" s="6">
        <v>1.6078431372549018</v>
      </c>
      <c r="O541" s="6">
        <v>0.72087912087912087</v>
      </c>
      <c r="P541" s="6">
        <v>30.444959999999995</v>
      </c>
      <c r="Q541" s="2" t="s">
        <v>48</v>
      </c>
      <c r="R541" s="7">
        <v>3.55</v>
      </c>
      <c r="S541" s="7">
        <v>64.680000000000035</v>
      </c>
      <c r="T541" s="2">
        <f t="shared" si="8"/>
        <v>1</v>
      </c>
    </row>
    <row r="542" spans="1:20">
      <c r="A542" s="2">
        <v>3</v>
      </c>
      <c r="B542" s="4">
        <v>10</v>
      </c>
      <c r="C542" s="2">
        <v>536</v>
      </c>
      <c r="D542" s="5">
        <v>41190</v>
      </c>
      <c r="E542" s="2" t="s">
        <v>36</v>
      </c>
      <c r="F542" s="2" t="s">
        <v>33</v>
      </c>
      <c r="G542" s="2">
        <v>0</v>
      </c>
      <c r="H542" s="2">
        <v>2</v>
      </c>
      <c r="I542" s="2" t="s">
        <v>28</v>
      </c>
      <c r="J542" s="2">
        <v>2.35</v>
      </c>
      <c r="K542" s="2">
        <v>3.22</v>
      </c>
      <c r="L542" s="2">
        <v>3.71</v>
      </c>
      <c r="M542" s="6">
        <v>1.5787234042553191</v>
      </c>
      <c r="N542" s="6">
        <v>1.3702127659574468</v>
      </c>
      <c r="O542" s="6">
        <v>0.86792452830188682</v>
      </c>
      <c r="P542" s="6">
        <v>28.073570000000004</v>
      </c>
      <c r="Q542" s="2" t="s">
        <v>48</v>
      </c>
      <c r="R542" s="7">
        <v>2.7100000000000004</v>
      </c>
      <c r="S542" s="7">
        <v>67.390000000000029</v>
      </c>
      <c r="T542" s="2">
        <f t="shared" si="8"/>
        <v>1</v>
      </c>
    </row>
    <row r="543" spans="1:20">
      <c r="A543" s="2">
        <v>3</v>
      </c>
      <c r="B543" s="4">
        <v>10</v>
      </c>
      <c r="C543" s="2">
        <v>537</v>
      </c>
      <c r="D543" s="5">
        <v>41201</v>
      </c>
      <c r="E543" s="2" t="s">
        <v>26</v>
      </c>
      <c r="F543" s="2" t="s">
        <v>29</v>
      </c>
      <c r="G543" s="2">
        <v>2</v>
      </c>
      <c r="H543" s="2">
        <v>0</v>
      </c>
      <c r="I543" s="2" t="s">
        <v>9</v>
      </c>
      <c r="J543" s="2">
        <v>1.85</v>
      </c>
      <c r="K543" s="2">
        <v>3.85</v>
      </c>
      <c r="L543" s="2">
        <v>5.5</v>
      </c>
      <c r="M543" s="6">
        <v>2.9729729729729728</v>
      </c>
      <c r="N543" s="6">
        <v>2.0810810810810811</v>
      </c>
      <c r="O543" s="6">
        <v>0.70000000000000007</v>
      </c>
      <c r="P543" s="6">
        <v>39.173750000000005</v>
      </c>
      <c r="Q543" s="2" t="s">
        <v>47</v>
      </c>
      <c r="R543" s="7">
        <v>-1</v>
      </c>
      <c r="S543" s="7">
        <v>66.390000000000029</v>
      </c>
      <c r="T543" s="2" t="str">
        <f t="shared" si="8"/>
        <v>n</v>
      </c>
    </row>
    <row r="544" spans="1:20">
      <c r="A544" s="2">
        <v>3</v>
      </c>
      <c r="B544" s="4">
        <v>10</v>
      </c>
      <c r="C544" s="2">
        <v>538</v>
      </c>
      <c r="D544" s="5">
        <v>41201</v>
      </c>
      <c r="E544" s="2" t="s">
        <v>30</v>
      </c>
      <c r="F544" s="2" t="s">
        <v>32</v>
      </c>
      <c r="G544" s="2">
        <v>0</v>
      </c>
      <c r="H544" s="2">
        <v>1</v>
      </c>
      <c r="I544" s="2" t="s">
        <v>28</v>
      </c>
      <c r="J544" s="2">
        <v>3.5</v>
      </c>
      <c r="K544" s="2">
        <v>3.25</v>
      </c>
      <c r="L544" s="2">
        <v>2.4</v>
      </c>
      <c r="M544" s="6">
        <v>0.68571428571428572</v>
      </c>
      <c r="N544" s="6">
        <v>0.9285714285714286</v>
      </c>
      <c r="O544" s="6">
        <v>1.3541666666666667</v>
      </c>
      <c r="P544" s="6">
        <v>27.3</v>
      </c>
      <c r="Q544" s="2" t="s">
        <v>47</v>
      </c>
      <c r="R544" s="7">
        <v>-1</v>
      </c>
      <c r="S544" s="7">
        <v>65.390000000000029</v>
      </c>
      <c r="T544" s="2" t="str">
        <f t="shared" si="8"/>
        <v>n</v>
      </c>
    </row>
    <row r="545" spans="1:20">
      <c r="A545" s="2">
        <v>3</v>
      </c>
      <c r="B545" s="4">
        <v>10</v>
      </c>
      <c r="C545" s="2">
        <v>539</v>
      </c>
      <c r="D545" s="5">
        <v>41202</v>
      </c>
      <c r="E545" s="2" t="s">
        <v>24</v>
      </c>
      <c r="F545" s="2" t="s">
        <v>42</v>
      </c>
      <c r="G545" s="2">
        <v>2</v>
      </c>
      <c r="H545" s="2">
        <v>1</v>
      </c>
      <c r="I545" s="2" t="s">
        <v>9</v>
      </c>
      <c r="J545" s="2">
        <v>2.1</v>
      </c>
      <c r="K545" s="2">
        <v>3.3</v>
      </c>
      <c r="L545" s="2">
        <v>4.33</v>
      </c>
      <c r="M545" s="6">
        <v>2.0619047619047617</v>
      </c>
      <c r="N545" s="6">
        <v>1.5714285714285712</v>
      </c>
      <c r="O545" s="6">
        <v>0.76212471131639714</v>
      </c>
      <c r="P545" s="6">
        <v>30.006899999999998</v>
      </c>
      <c r="Q545" s="2" t="s">
        <v>47</v>
      </c>
      <c r="R545" s="7">
        <v>-1</v>
      </c>
      <c r="S545" s="7">
        <v>64.390000000000029</v>
      </c>
      <c r="T545" s="2" t="str">
        <f t="shared" si="8"/>
        <v>n</v>
      </c>
    </row>
    <row r="546" spans="1:20">
      <c r="A546" s="2">
        <v>3</v>
      </c>
      <c r="B546" s="4">
        <v>10</v>
      </c>
      <c r="C546" s="2">
        <v>540</v>
      </c>
      <c r="D546" s="5">
        <v>41202</v>
      </c>
      <c r="E546" s="2" t="s">
        <v>43</v>
      </c>
      <c r="F546" s="2" t="s">
        <v>31</v>
      </c>
      <c r="G546" s="2">
        <v>1</v>
      </c>
      <c r="H546" s="2">
        <v>2</v>
      </c>
      <c r="I546" s="2" t="s">
        <v>28</v>
      </c>
      <c r="J546" s="2">
        <v>2.29</v>
      </c>
      <c r="K546" s="2">
        <v>3.3</v>
      </c>
      <c r="L546" s="2">
        <v>3.76</v>
      </c>
      <c r="M546" s="6">
        <v>1.6419213973799125</v>
      </c>
      <c r="N546" s="6">
        <v>1.4410480349344976</v>
      </c>
      <c r="O546" s="6">
        <v>0.87765957446808507</v>
      </c>
      <c r="P546" s="6">
        <v>28.414319999999996</v>
      </c>
      <c r="Q546" s="2" t="s">
        <v>48</v>
      </c>
      <c r="R546" s="7">
        <v>2.7600000000000002</v>
      </c>
      <c r="S546" s="7">
        <v>67.150000000000034</v>
      </c>
      <c r="T546" s="2">
        <f t="shared" si="8"/>
        <v>1</v>
      </c>
    </row>
    <row r="547" spans="1:20">
      <c r="A547" s="2">
        <v>3</v>
      </c>
      <c r="B547" s="4">
        <v>10</v>
      </c>
      <c r="C547" s="2">
        <v>541</v>
      </c>
      <c r="D547" s="5">
        <v>41202</v>
      </c>
      <c r="E547" s="2" t="s">
        <v>37</v>
      </c>
      <c r="F547" s="2" t="s">
        <v>36</v>
      </c>
      <c r="G547" s="2">
        <v>0</v>
      </c>
      <c r="H547" s="2">
        <v>0</v>
      </c>
      <c r="I547" s="2" t="s">
        <v>10</v>
      </c>
      <c r="J547" s="2">
        <v>1.9</v>
      </c>
      <c r="K547" s="2">
        <v>3.52</v>
      </c>
      <c r="L547" s="2">
        <v>4.8600000000000003</v>
      </c>
      <c r="M547" s="6">
        <v>2.5578947368421057</v>
      </c>
      <c r="N547" s="6">
        <v>1.8526315789473684</v>
      </c>
      <c r="O547" s="6">
        <v>0.72427983539094642</v>
      </c>
      <c r="P547" s="6">
        <v>32.503680000000003</v>
      </c>
      <c r="Q547" s="2" t="s">
        <v>47</v>
      </c>
      <c r="R547" s="7">
        <v>-1</v>
      </c>
      <c r="S547" s="7">
        <v>66.150000000000034</v>
      </c>
      <c r="T547" s="2" t="str">
        <f t="shared" si="8"/>
        <v>n</v>
      </c>
    </row>
    <row r="548" spans="1:20">
      <c r="A548" s="2">
        <v>3</v>
      </c>
      <c r="B548" s="4">
        <v>10</v>
      </c>
      <c r="C548" s="2">
        <v>542</v>
      </c>
      <c r="D548" s="5">
        <v>41203</v>
      </c>
      <c r="E548" s="2" t="s">
        <v>33</v>
      </c>
      <c r="F548" s="2" t="s">
        <v>35</v>
      </c>
      <c r="G548" s="2">
        <v>2</v>
      </c>
      <c r="H548" s="2">
        <v>3</v>
      </c>
      <c r="I548" s="2" t="s">
        <v>28</v>
      </c>
      <c r="J548" s="2">
        <v>2.7</v>
      </c>
      <c r="K548" s="2">
        <v>3.2</v>
      </c>
      <c r="L548" s="2">
        <v>3.47</v>
      </c>
      <c r="M548" s="6">
        <v>1.2851851851851852</v>
      </c>
      <c r="N548" s="6">
        <v>1.1851851851851851</v>
      </c>
      <c r="O548" s="6">
        <v>0.9221902017291066</v>
      </c>
      <c r="P548" s="6">
        <v>29.980800000000002</v>
      </c>
      <c r="Q548" s="2" t="s">
        <v>48</v>
      </c>
      <c r="R548" s="7">
        <v>2.4699999999999998</v>
      </c>
      <c r="S548" s="7">
        <v>68.620000000000033</v>
      </c>
      <c r="T548" s="2">
        <f t="shared" si="8"/>
        <v>1</v>
      </c>
    </row>
    <row r="549" spans="1:20">
      <c r="A549" s="2">
        <v>3</v>
      </c>
      <c r="B549" s="4">
        <v>10</v>
      </c>
      <c r="C549" s="2">
        <v>543</v>
      </c>
      <c r="D549" s="5">
        <v>41203</v>
      </c>
      <c r="E549" s="2" t="s">
        <v>27</v>
      </c>
      <c r="F549" s="2" t="s">
        <v>34</v>
      </c>
      <c r="G549" s="2">
        <v>2</v>
      </c>
      <c r="H549" s="2">
        <v>1</v>
      </c>
      <c r="I549" s="2" t="s">
        <v>9</v>
      </c>
      <c r="J549" s="2">
        <v>2.1</v>
      </c>
      <c r="K549" s="2">
        <v>3.53</v>
      </c>
      <c r="L549" s="2">
        <v>4.05</v>
      </c>
      <c r="M549" s="6">
        <v>1.9285714285714284</v>
      </c>
      <c r="N549" s="6">
        <v>1.6809523809523808</v>
      </c>
      <c r="O549" s="6">
        <v>0.8716049382716049</v>
      </c>
      <c r="P549" s="6">
        <v>30.022649999999999</v>
      </c>
      <c r="Q549" s="2" t="s">
        <v>47</v>
      </c>
      <c r="R549" s="7">
        <v>-1</v>
      </c>
      <c r="S549" s="7">
        <v>67.620000000000033</v>
      </c>
      <c r="T549" s="2" t="str">
        <f t="shared" si="8"/>
        <v>n</v>
      </c>
    </row>
    <row r="550" spans="1:20">
      <c r="A550" s="2">
        <v>3</v>
      </c>
      <c r="B550" s="4">
        <v>10</v>
      </c>
      <c r="C550" s="2">
        <v>544</v>
      </c>
      <c r="D550" s="5">
        <v>41204</v>
      </c>
      <c r="E550" s="2" t="s">
        <v>44</v>
      </c>
      <c r="F550" s="2" t="s">
        <v>40</v>
      </c>
      <c r="G550" s="2">
        <v>0</v>
      </c>
      <c r="H550" s="2">
        <v>3</v>
      </c>
      <c r="I550" s="2" t="s">
        <v>28</v>
      </c>
      <c r="J550" s="2">
        <v>4.04</v>
      </c>
      <c r="K550" s="2">
        <v>3.5</v>
      </c>
      <c r="L550" s="2">
        <v>2.15</v>
      </c>
      <c r="M550" s="6">
        <v>0.53217821782178221</v>
      </c>
      <c r="N550" s="6">
        <v>0.86633663366336633</v>
      </c>
      <c r="O550" s="6">
        <v>1.6279069767441861</v>
      </c>
      <c r="P550" s="6">
        <v>30.401</v>
      </c>
      <c r="Q550" s="2" t="s">
        <v>47</v>
      </c>
      <c r="R550" s="7">
        <v>-1</v>
      </c>
      <c r="S550" s="7">
        <v>66.620000000000033</v>
      </c>
      <c r="T550" s="2" t="str">
        <f t="shared" si="8"/>
        <v>n</v>
      </c>
    </row>
    <row r="551" spans="1:20">
      <c r="A551" s="2">
        <v>3</v>
      </c>
      <c r="B551" s="4">
        <v>10</v>
      </c>
      <c r="C551" s="2">
        <v>545</v>
      </c>
      <c r="D551" s="5">
        <v>41208</v>
      </c>
      <c r="E551" s="2" t="s">
        <v>42</v>
      </c>
      <c r="F551" s="2" t="s">
        <v>33</v>
      </c>
      <c r="G551" s="2">
        <v>2</v>
      </c>
      <c r="H551" s="2">
        <v>3</v>
      </c>
      <c r="I551" s="2" t="s">
        <v>28</v>
      </c>
      <c r="J551" s="2">
        <v>3.33</v>
      </c>
      <c r="K551" s="2">
        <v>3.25</v>
      </c>
      <c r="L551" s="2">
        <v>2.5</v>
      </c>
      <c r="M551" s="6">
        <v>0.75075075075075071</v>
      </c>
      <c r="N551" s="6">
        <v>0.97597597597597596</v>
      </c>
      <c r="O551" s="6">
        <v>1.3</v>
      </c>
      <c r="P551" s="6">
        <v>27.056249999999999</v>
      </c>
      <c r="Q551" s="2" t="s">
        <v>47</v>
      </c>
      <c r="R551" s="7">
        <v>-1</v>
      </c>
      <c r="S551" s="7">
        <v>65.620000000000033</v>
      </c>
      <c r="T551" s="2" t="str">
        <f t="shared" si="8"/>
        <v>n</v>
      </c>
    </row>
    <row r="552" spans="1:20" hidden="1">
      <c r="A552" s="2">
        <v>3</v>
      </c>
      <c r="B552" s="4">
        <v>10</v>
      </c>
      <c r="C552" s="2">
        <v>546</v>
      </c>
      <c r="D552" s="5">
        <v>41208</v>
      </c>
      <c r="E552" s="2" t="s">
        <v>31</v>
      </c>
      <c r="F552" s="2" t="s">
        <v>37</v>
      </c>
      <c r="G552" s="2">
        <v>1</v>
      </c>
      <c r="H552" s="2">
        <v>2</v>
      </c>
      <c r="I552" s="2" t="s">
        <v>28</v>
      </c>
      <c r="J552" s="2">
        <v>3.1</v>
      </c>
      <c r="K552" s="2">
        <v>3.25</v>
      </c>
      <c r="L552" s="2">
        <v>2.65</v>
      </c>
      <c r="M552" s="6">
        <v>0.85483870967741926</v>
      </c>
      <c r="N552" s="6">
        <v>1.0483870967741935</v>
      </c>
      <c r="O552" s="6">
        <v>1.2264150943396226</v>
      </c>
      <c r="P552" s="6">
        <v>26.69875</v>
      </c>
      <c r="Q552" s="2" t="s">
        <v>47</v>
      </c>
      <c r="R552" s="7">
        <v>-1</v>
      </c>
      <c r="S552" s="7">
        <v>64.620000000000033</v>
      </c>
      <c r="T552" s="2" t="str">
        <f t="shared" si="8"/>
        <v>n</v>
      </c>
    </row>
    <row r="553" spans="1:20">
      <c r="A553" s="2">
        <v>3</v>
      </c>
      <c r="B553" s="4">
        <v>10</v>
      </c>
      <c r="C553" s="2">
        <v>547</v>
      </c>
      <c r="D553" s="5">
        <v>41209</v>
      </c>
      <c r="E553" s="2" t="s">
        <v>24</v>
      </c>
      <c r="F553" s="2" t="s">
        <v>27</v>
      </c>
      <c r="G553" s="2">
        <v>0</v>
      </c>
      <c r="H553" s="2">
        <v>5</v>
      </c>
      <c r="I553" s="2" t="s">
        <v>28</v>
      </c>
      <c r="J553" s="2">
        <v>3.6</v>
      </c>
      <c r="K553" s="2">
        <v>3.3</v>
      </c>
      <c r="L553" s="2">
        <v>2.4</v>
      </c>
      <c r="M553" s="6">
        <v>0.66666666666666663</v>
      </c>
      <c r="N553" s="6">
        <v>0.91666666666666663</v>
      </c>
      <c r="O553" s="6">
        <v>1.375</v>
      </c>
      <c r="P553" s="6">
        <v>28.511999999999997</v>
      </c>
      <c r="Q553" s="2" t="s">
        <v>47</v>
      </c>
      <c r="R553" s="7">
        <v>-1</v>
      </c>
      <c r="S553" s="7">
        <v>63.620000000000033</v>
      </c>
      <c r="T553" s="2" t="str">
        <f t="shared" si="8"/>
        <v>n</v>
      </c>
    </row>
    <row r="554" spans="1:20">
      <c r="A554" s="2">
        <v>3</v>
      </c>
      <c r="B554" s="4">
        <v>10</v>
      </c>
      <c r="C554" s="2">
        <v>548</v>
      </c>
      <c r="D554" s="5">
        <v>41209</v>
      </c>
      <c r="E554" s="2" t="s">
        <v>29</v>
      </c>
      <c r="F554" s="2" t="s">
        <v>44</v>
      </c>
      <c r="G554" s="2">
        <v>2</v>
      </c>
      <c r="H554" s="2">
        <v>1</v>
      </c>
      <c r="I554" s="2" t="s">
        <v>9</v>
      </c>
      <c r="J554" s="2">
        <v>2.19</v>
      </c>
      <c r="K554" s="2">
        <v>3.37</v>
      </c>
      <c r="L554" s="2">
        <v>3.84</v>
      </c>
      <c r="M554" s="6">
        <v>1.7534246575342465</v>
      </c>
      <c r="N554" s="6">
        <v>1.5388127853881279</v>
      </c>
      <c r="O554" s="6">
        <v>0.87760416666666674</v>
      </c>
      <c r="P554" s="6">
        <v>28.340351999999999</v>
      </c>
      <c r="Q554" s="2" t="s">
        <v>47</v>
      </c>
      <c r="R554" s="7">
        <v>-1</v>
      </c>
      <c r="S554" s="7">
        <v>62.620000000000033</v>
      </c>
      <c r="T554" s="2" t="str">
        <f t="shared" si="8"/>
        <v>n</v>
      </c>
    </row>
    <row r="555" spans="1:20">
      <c r="A555" s="2">
        <v>3</v>
      </c>
      <c r="B555" s="4">
        <v>10</v>
      </c>
      <c r="C555" s="2">
        <v>549</v>
      </c>
      <c r="D555" s="5">
        <v>41209</v>
      </c>
      <c r="E555" s="2" t="s">
        <v>32</v>
      </c>
      <c r="F555" s="2" t="s">
        <v>36</v>
      </c>
      <c r="G555" s="2">
        <v>0</v>
      </c>
      <c r="H555" s="2">
        <v>2</v>
      </c>
      <c r="I555" s="2" t="s">
        <v>28</v>
      </c>
      <c r="J555" s="2">
        <v>1.6</v>
      </c>
      <c r="K555" s="2">
        <v>4.07</v>
      </c>
      <c r="L555" s="2">
        <v>8.35</v>
      </c>
      <c r="M555" s="6">
        <v>5.2187499999999991</v>
      </c>
      <c r="N555" s="6">
        <v>2.5437500000000002</v>
      </c>
      <c r="O555" s="6">
        <v>0.48742514970059886</v>
      </c>
      <c r="P555" s="6">
        <v>54.3752</v>
      </c>
      <c r="Q555" s="2" t="s">
        <v>48</v>
      </c>
      <c r="R555" s="7">
        <v>7.35</v>
      </c>
      <c r="S555" s="7">
        <v>69.970000000000027</v>
      </c>
      <c r="T555" s="2">
        <f t="shared" si="8"/>
        <v>1</v>
      </c>
    </row>
    <row r="556" spans="1:20" hidden="1">
      <c r="A556" s="2">
        <v>3</v>
      </c>
      <c r="B556" s="4">
        <v>10</v>
      </c>
      <c r="C556" s="2">
        <v>550</v>
      </c>
      <c r="D556" s="5">
        <v>41210</v>
      </c>
      <c r="E556" s="2" t="s">
        <v>40</v>
      </c>
      <c r="F556" s="2" t="s">
        <v>43</v>
      </c>
      <c r="G556" s="2">
        <v>3</v>
      </c>
      <c r="H556" s="2">
        <v>2</v>
      </c>
      <c r="I556" s="2" t="s">
        <v>9</v>
      </c>
      <c r="J556" s="2">
        <v>1.44</v>
      </c>
      <c r="K556" s="2">
        <v>5</v>
      </c>
      <c r="L556" s="2">
        <v>10</v>
      </c>
      <c r="M556" s="6">
        <v>6.9444444444444446</v>
      </c>
      <c r="N556" s="6">
        <v>3.4722222222222223</v>
      </c>
      <c r="O556" s="6">
        <v>0.5</v>
      </c>
      <c r="P556" s="6">
        <v>72</v>
      </c>
      <c r="Q556" s="2" t="s">
        <v>47</v>
      </c>
      <c r="R556" s="7">
        <v>-1</v>
      </c>
      <c r="S556" s="7">
        <v>68.970000000000027</v>
      </c>
      <c r="T556" s="2" t="str">
        <f t="shared" si="8"/>
        <v>n</v>
      </c>
    </row>
    <row r="557" spans="1:20">
      <c r="A557" s="2">
        <v>3</v>
      </c>
      <c r="B557" s="4">
        <v>10</v>
      </c>
      <c r="C557" s="2">
        <v>551</v>
      </c>
      <c r="D557" s="5">
        <v>41210</v>
      </c>
      <c r="E557" s="2" t="s">
        <v>35</v>
      </c>
      <c r="F557" s="2" t="s">
        <v>30</v>
      </c>
      <c r="G557" s="2">
        <v>0</v>
      </c>
      <c r="H557" s="2">
        <v>2</v>
      </c>
      <c r="I557" s="2" t="s">
        <v>28</v>
      </c>
      <c r="J557" s="2">
        <v>1.79</v>
      </c>
      <c r="K557" s="2">
        <v>3.77</v>
      </c>
      <c r="L557" s="2">
        <v>5.09</v>
      </c>
      <c r="M557" s="6">
        <v>2.8435754189944134</v>
      </c>
      <c r="N557" s="6">
        <v>2.1061452513966481</v>
      </c>
      <c r="O557" s="6">
        <v>0.74066797642436155</v>
      </c>
      <c r="P557" s="6">
        <v>34.348846999999999</v>
      </c>
      <c r="Q557" s="2" t="s">
        <v>48</v>
      </c>
      <c r="R557" s="7">
        <v>4.09</v>
      </c>
      <c r="S557" s="7">
        <v>73.060000000000031</v>
      </c>
      <c r="T557" s="2">
        <f t="shared" si="8"/>
        <v>1</v>
      </c>
    </row>
    <row r="558" spans="1:20" hidden="1">
      <c r="A558" s="2">
        <v>3</v>
      </c>
      <c r="B558" s="4">
        <v>10</v>
      </c>
      <c r="C558" s="2">
        <v>552</v>
      </c>
      <c r="D558" s="5">
        <v>41211</v>
      </c>
      <c r="E558" s="2" t="s">
        <v>34</v>
      </c>
      <c r="F558" s="2" t="s">
        <v>26</v>
      </c>
      <c r="G558" s="2">
        <v>0</v>
      </c>
      <c r="H558" s="2">
        <v>0</v>
      </c>
      <c r="I558" s="2" t="s">
        <v>10</v>
      </c>
      <c r="J558" s="2">
        <v>2.98</v>
      </c>
      <c r="K558" s="2">
        <v>3.25</v>
      </c>
      <c r="L558" s="2">
        <v>2.75</v>
      </c>
      <c r="M558" s="6">
        <v>0.92281879194630878</v>
      </c>
      <c r="N558" s="6">
        <v>1.0906040268456376</v>
      </c>
      <c r="O558" s="6">
        <v>1.1818181818181819</v>
      </c>
      <c r="P558" s="6">
        <v>26.633750000000003</v>
      </c>
      <c r="Q558" s="2" t="s">
        <v>47</v>
      </c>
      <c r="R558" s="7">
        <v>-1</v>
      </c>
      <c r="S558" s="7">
        <v>72.060000000000031</v>
      </c>
      <c r="T558" s="2" t="str">
        <f t="shared" si="8"/>
        <v>n</v>
      </c>
    </row>
    <row r="559" spans="1:20" hidden="1">
      <c r="A559" s="2">
        <v>3</v>
      </c>
      <c r="B559" s="4">
        <v>11</v>
      </c>
      <c r="C559" s="2">
        <v>553</v>
      </c>
      <c r="D559" s="5">
        <v>41215</v>
      </c>
      <c r="E559" s="2" t="s">
        <v>26</v>
      </c>
      <c r="F559" s="2" t="s">
        <v>24</v>
      </c>
      <c r="G559" s="2">
        <v>2</v>
      </c>
      <c r="H559" s="2">
        <v>0</v>
      </c>
      <c r="I559" s="2" t="s">
        <v>9</v>
      </c>
      <c r="J559" s="2">
        <v>1.4</v>
      </c>
      <c r="K559" s="2">
        <v>5.12</v>
      </c>
      <c r="L559" s="2">
        <v>11</v>
      </c>
      <c r="M559" s="6">
        <v>7.8571428571428577</v>
      </c>
      <c r="N559" s="6">
        <v>3.6571428571428575</v>
      </c>
      <c r="O559" s="6">
        <v>0.46545454545454545</v>
      </c>
      <c r="P559" s="6">
        <v>78.847999999999985</v>
      </c>
      <c r="Q559" s="2" t="s">
        <v>47</v>
      </c>
      <c r="R559" s="7">
        <v>-1</v>
      </c>
      <c r="S559" s="7">
        <v>71.060000000000031</v>
      </c>
      <c r="T559" s="2" t="str">
        <f t="shared" si="8"/>
        <v>n</v>
      </c>
    </row>
    <row r="560" spans="1:20">
      <c r="A560" s="2">
        <v>3</v>
      </c>
      <c r="B560" s="4">
        <v>11</v>
      </c>
      <c r="C560" s="2">
        <v>554</v>
      </c>
      <c r="D560" s="5">
        <v>41215</v>
      </c>
      <c r="E560" s="2" t="s">
        <v>37</v>
      </c>
      <c r="F560" s="2" t="s">
        <v>32</v>
      </c>
      <c r="G560" s="2">
        <v>0</v>
      </c>
      <c r="H560" s="2">
        <v>1</v>
      </c>
      <c r="I560" s="2" t="s">
        <v>28</v>
      </c>
      <c r="J560" s="2">
        <v>2.5</v>
      </c>
      <c r="K560" s="2">
        <v>3.25</v>
      </c>
      <c r="L560" s="2">
        <v>3.37</v>
      </c>
      <c r="M560" s="6">
        <v>1.3480000000000001</v>
      </c>
      <c r="N560" s="6">
        <v>1.3</v>
      </c>
      <c r="O560" s="6">
        <v>0.96439169139465875</v>
      </c>
      <c r="P560" s="6">
        <v>27.381250000000001</v>
      </c>
      <c r="Q560" s="2" t="s">
        <v>48</v>
      </c>
      <c r="R560" s="7">
        <v>2.37</v>
      </c>
      <c r="S560" s="7">
        <v>73.430000000000035</v>
      </c>
      <c r="T560" s="2">
        <f t="shared" si="8"/>
        <v>1</v>
      </c>
    </row>
    <row r="561" spans="1:20">
      <c r="A561" s="2">
        <v>3</v>
      </c>
      <c r="B561" s="4">
        <v>11</v>
      </c>
      <c r="C561" s="2">
        <v>555</v>
      </c>
      <c r="D561" s="5">
        <v>41216</v>
      </c>
      <c r="E561" s="2" t="s">
        <v>36</v>
      </c>
      <c r="F561" s="2" t="s">
        <v>31</v>
      </c>
      <c r="G561" s="2">
        <v>2</v>
      </c>
      <c r="H561" s="2">
        <v>2</v>
      </c>
      <c r="I561" s="2" t="s">
        <v>10</v>
      </c>
      <c r="J561" s="2">
        <v>2.2000000000000002</v>
      </c>
      <c r="K561" s="2">
        <v>3.43</v>
      </c>
      <c r="L561" s="2">
        <v>4.13</v>
      </c>
      <c r="M561" s="6">
        <v>1.877272727272727</v>
      </c>
      <c r="N561" s="6">
        <v>1.5590909090909091</v>
      </c>
      <c r="O561" s="6">
        <v>0.83050847457627119</v>
      </c>
      <c r="P561" s="6">
        <v>31.164980000000003</v>
      </c>
      <c r="Q561" s="2" t="s">
        <v>47</v>
      </c>
      <c r="R561" s="7">
        <v>-1</v>
      </c>
      <c r="S561" s="7">
        <v>72.430000000000035</v>
      </c>
      <c r="T561" s="2" t="str">
        <f t="shared" si="8"/>
        <v>n</v>
      </c>
    </row>
    <row r="562" spans="1:20">
      <c r="A562" s="2">
        <v>3</v>
      </c>
      <c r="B562" s="4">
        <v>11</v>
      </c>
      <c r="C562" s="2">
        <v>556</v>
      </c>
      <c r="D562" s="5">
        <v>41216</v>
      </c>
      <c r="E562" s="2" t="s">
        <v>43</v>
      </c>
      <c r="F562" s="2" t="s">
        <v>34</v>
      </c>
      <c r="G562" s="2">
        <v>1</v>
      </c>
      <c r="H562" s="2">
        <v>3</v>
      </c>
      <c r="I562" s="2" t="s">
        <v>28</v>
      </c>
      <c r="J562" s="2">
        <v>2.7</v>
      </c>
      <c r="K562" s="2">
        <v>3.25</v>
      </c>
      <c r="L562" s="2">
        <v>3.09</v>
      </c>
      <c r="M562" s="6">
        <v>1.1444444444444444</v>
      </c>
      <c r="N562" s="6">
        <v>1.2037037037037037</v>
      </c>
      <c r="O562" s="6">
        <v>1.051779935275081</v>
      </c>
      <c r="P562" s="6">
        <v>27.114750000000001</v>
      </c>
      <c r="Q562" s="2" t="s">
        <v>48</v>
      </c>
      <c r="R562" s="7">
        <v>2.0899999999999994</v>
      </c>
      <c r="S562" s="7">
        <v>74.520000000000039</v>
      </c>
      <c r="T562" s="2">
        <f t="shared" si="8"/>
        <v>1</v>
      </c>
    </row>
    <row r="563" spans="1:20">
      <c r="A563" s="2">
        <v>3</v>
      </c>
      <c r="B563" s="4">
        <v>11</v>
      </c>
      <c r="C563" s="2">
        <v>557</v>
      </c>
      <c r="D563" s="5">
        <v>41216</v>
      </c>
      <c r="E563" s="2" t="s">
        <v>30</v>
      </c>
      <c r="F563" s="2" t="s">
        <v>42</v>
      </c>
      <c r="G563" s="2">
        <v>1</v>
      </c>
      <c r="H563" s="2">
        <v>2</v>
      </c>
      <c r="I563" s="2" t="s">
        <v>28</v>
      </c>
      <c r="J563" s="2">
        <v>1.75</v>
      </c>
      <c r="K563" s="2">
        <v>4.18</v>
      </c>
      <c r="L563" s="2">
        <v>6.6</v>
      </c>
      <c r="M563" s="6">
        <v>3.7714285714285714</v>
      </c>
      <c r="N563" s="6">
        <v>2.3885714285714283</v>
      </c>
      <c r="O563" s="6">
        <v>0.6333333333333333</v>
      </c>
      <c r="P563" s="6">
        <v>48.278999999999996</v>
      </c>
      <c r="Q563" s="2" t="s">
        <v>48</v>
      </c>
      <c r="R563" s="7">
        <v>5.6</v>
      </c>
      <c r="S563" s="7">
        <v>80.120000000000033</v>
      </c>
      <c r="T563" s="2">
        <f t="shared" si="8"/>
        <v>1</v>
      </c>
    </row>
    <row r="564" spans="1:20">
      <c r="A564" s="2">
        <v>3</v>
      </c>
      <c r="B564" s="4">
        <v>11</v>
      </c>
      <c r="C564" s="2">
        <v>558</v>
      </c>
      <c r="D564" s="5">
        <v>41217</v>
      </c>
      <c r="E564" s="2" t="s">
        <v>33</v>
      </c>
      <c r="F564" s="2" t="s">
        <v>40</v>
      </c>
      <c r="G564" s="2">
        <v>1</v>
      </c>
      <c r="H564" s="2">
        <v>2</v>
      </c>
      <c r="I564" s="2" t="s">
        <v>28</v>
      </c>
      <c r="J564" s="2">
        <v>3.94</v>
      </c>
      <c r="K564" s="2">
        <v>3.5</v>
      </c>
      <c r="L564" s="2">
        <v>2.1</v>
      </c>
      <c r="M564" s="6">
        <v>0.53299492385786806</v>
      </c>
      <c r="N564" s="6">
        <v>0.8883248730964467</v>
      </c>
      <c r="O564" s="6">
        <v>1.6666666666666665</v>
      </c>
      <c r="P564" s="6">
        <v>28.959</v>
      </c>
      <c r="Q564" s="2" t="s">
        <v>47</v>
      </c>
      <c r="R564" s="7">
        <v>-1</v>
      </c>
      <c r="S564" s="7">
        <v>79.120000000000033</v>
      </c>
      <c r="T564" s="2" t="str">
        <f t="shared" si="8"/>
        <v>n</v>
      </c>
    </row>
    <row r="565" spans="1:20">
      <c r="A565" s="2">
        <v>3</v>
      </c>
      <c r="B565" s="4">
        <v>11</v>
      </c>
      <c r="C565" s="2">
        <v>559</v>
      </c>
      <c r="D565" s="5">
        <v>41217</v>
      </c>
      <c r="E565" s="2" t="s">
        <v>27</v>
      </c>
      <c r="F565" s="2" t="s">
        <v>29</v>
      </c>
      <c r="G565" s="2">
        <v>2</v>
      </c>
      <c r="H565" s="2">
        <v>0</v>
      </c>
      <c r="I565" s="2" t="s">
        <v>9</v>
      </c>
      <c r="J565" s="2">
        <v>1.7</v>
      </c>
      <c r="K565" s="2">
        <v>4.13</v>
      </c>
      <c r="L565" s="2">
        <v>6.33</v>
      </c>
      <c r="M565" s="6">
        <v>3.723529411764706</v>
      </c>
      <c r="N565" s="6">
        <v>2.4294117647058822</v>
      </c>
      <c r="O565" s="6">
        <v>0.65244865718799361</v>
      </c>
      <c r="P565" s="6">
        <v>44.442929999999997</v>
      </c>
      <c r="Q565" s="2" t="s">
        <v>47</v>
      </c>
      <c r="R565" s="7">
        <v>-1</v>
      </c>
      <c r="S565" s="7">
        <v>78.120000000000033</v>
      </c>
      <c r="T565" s="2" t="str">
        <f t="shared" si="8"/>
        <v>n</v>
      </c>
    </row>
    <row r="566" spans="1:20" hidden="1">
      <c r="A566" s="2">
        <v>3</v>
      </c>
      <c r="B566" s="4">
        <v>11</v>
      </c>
      <c r="C566" s="2">
        <v>560</v>
      </c>
      <c r="D566" s="5">
        <v>41218</v>
      </c>
      <c r="E566" s="2" t="s">
        <v>44</v>
      </c>
      <c r="F566" s="2" t="s">
        <v>35</v>
      </c>
      <c r="G566" s="2">
        <v>0</v>
      </c>
      <c r="H566" s="2">
        <v>3</v>
      </c>
      <c r="I566" s="2" t="s">
        <v>28</v>
      </c>
      <c r="J566" s="2">
        <v>2.75</v>
      </c>
      <c r="K566" s="2">
        <v>3.36</v>
      </c>
      <c r="L566" s="2">
        <v>2.77</v>
      </c>
      <c r="M566" s="6">
        <v>1.0072727272727273</v>
      </c>
      <c r="N566" s="6">
        <v>1.2218181818181817</v>
      </c>
      <c r="O566" s="6">
        <v>1.2129963898916967</v>
      </c>
      <c r="P566" s="6">
        <v>25.594799999999999</v>
      </c>
      <c r="Q566" s="2" t="s">
        <v>48</v>
      </c>
      <c r="R566" s="7">
        <v>1.77</v>
      </c>
      <c r="S566" s="7">
        <v>79.890000000000029</v>
      </c>
      <c r="T566" s="2">
        <f t="shared" si="8"/>
        <v>1</v>
      </c>
    </row>
    <row r="567" spans="1:20">
      <c r="A567" s="2">
        <v>3</v>
      </c>
      <c r="B567" s="4">
        <v>11</v>
      </c>
      <c r="C567" s="2">
        <v>561</v>
      </c>
      <c r="D567" s="5">
        <v>41222</v>
      </c>
      <c r="E567" s="2" t="s">
        <v>34</v>
      </c>
      <c r="F567" s="2" t="s">
        <v>33</v>
      </c>
      <c r="G567" s="2">
        <v>0</v>
      </c>
      <c r="H567" s="2">
        <v>1</v>
      </c>
      <c r="I567" s="2" t="s">
        <v>28</v>
      </c>
      <c r="J567" s="2">
        <v>2.1</v>
      </c>
      <c r="K567" s="2">
        <v>3.4</v>
      </c>
      <c r="L567" s="2">
        <v>4.25</v>
      </c>
      <c r="M567" s="6">
        <v>2.0238095238095237</v>
      </c>
      <c r="N567" s="6">
        <v>1.6190476190476188</v>
      </c>
      <c r="O567" s="6">
        <v>0.79999999999999993</v>
      </c>
      <c r="P567" s="6">
        <v>30.344999999999999</v>
      </c>
      <c r="Q567" s="2" t="s">
        <v>48</v>
      </c>
      <c r="R567" s="7">
        <v>3.25</v>
      </c>
      <c r="S567" s="7">
        <v>83.140000000000029</v>
      </c>
      <c r="T567" s="2">
        <f t="shared" si="8"/>
        <v>1</v>
      </c>
    </row>
    <row r="568" spans="1:20">
      <c r="A568" s="2">
        <v>3</v>
      </c>
      <c r="B568" s="4">
        <v>11</v>
      </c>
      <c r="C568" s="2">
        <v>562</v>
      </c>
      <c r="D568" s="5">
        <v>41222</v>
      </c>
      <c r="E568" s="2" t="s">
        <v>31</v>
      </c>
      <c r="F568" s="2" t="s">
        <v>32</v>
      </c>
      <c r="G568" s="2">
        <v>0</v>
      </c>
      <c r="H568" s="2">
        <v>1</v>
      </c>
      <c r="I568" s="2" t="s">
        <v>28</v>
      </c>
      <c r="J568" s="2">
        <v>3.77</v>
      </c>
      <c r="K568" s="2">
        <v>3.25</v>
      </c>
      <c r="L568" s="2">
        <v>2.29</v>
      </c>
      <c r="M568" s="6">
        <v>0.60742705570291777</v>
      </c>
      <c r="N568" s="6">
        <v>0.86206896551724133</v>
      </c>
      <c r="O568" s="6">
        <v>1.4192139737991265</v>
      </c>
      <c r="P568" s="6">
        <v>28.058225</v>
      </c>
      <c r="Q568" s="2" t="s">
        <v>47</v>
      </c>
      <c r="R568" s="7">
        <v>-1</v>
      </c>
      <c r="S568" s="7">
        <v>82.140000000000029</v>
      </c>
      <c r="T568" s="2" t="str">
        <f t="shared" si="8"/>
        <v>n</v>
      </c>
    </row>
    <row r="569" spans="1:20">
      <c r="A569" s="2">
        <v>3</v>
      </c>
      <c r="B569" s="4">
        <v>11</v>
      </c>
      <c r="C569" s="2">
        <v>563</v>
      </c>
      <c r="D569" s="5">
        <v>41223</v>
      </c>
      <c r="E569" s="2" t="s">
        <v>40</v>
      </c>
      <c r="F569" s="2" t="s">
        <v>36</v>
      </c>
      <c r="G569" s="2">
        <v>1</v>
      </c>
      <c r="H569" s="2">
        <v>2</v>
      </c>
      <c r="I569" s="2" t="s">
        <v>28</v>
      </c>
      <c r="J569" s="2">
        <v>1.42</v>
      </c>
      <c r="K569" s="2">
        <v>4.75</v>
      </c>
      <c r="L569" s="2">
        <v>9.93</v>
      </c>
      <c r="M569" s="6">
        <v>6.992957746478873</v>
      </c>
      <c r="N569" s="6">
        <v>3.3450704225352115</v>
      </c>
      <c r="O569" s="6">
        <v>0.4783484390735146</v>
      </c>
      <c r="P569" s="6">
        <v>66.977849999999989</v>
      </c>
      <c r="Q569" s="2" t="s">
        <v>48</v>
      </c>
      <c r="R569" s="7">
        <v>8.93</v>
      </c>
      <c r="S569" s="7">
        <v>91.070000000000022</v>
      </c>
      <c r="T569" s="2">
        <f t="shared" si="8"/>
        <v>1</v>
      </c>
    </row>
    <row r="570" spans="1:20">
      <c r="A570" s="2">
        <v>3</v>
      </c>
      <c r="B570" s="4">
        <v>11</v>
      </c>
      <c r="C570" s="2">
        <v>564</v>
      </c>
      <c r="D570" s="5">
        <v>41223</v>
      </c>
      <c r="E570" s="2" t="s">
        <v>42</v>
      </c>
      <c r="F570" s="2" t="s">
        <v>27</v>
      </c>
      <c r="G570" s="2">
        <v>0</v>
      </c>
      <c r="H570" s="2">
        <v>1</v>
      </c>
      <c r="I570" s="2" t="s">
        <v>28</v>
      </c>
      <c r="J570" s="2">
        <v>4.63</v>
      </c>
      <c r="K570" s="2">
        <v>3.67</v>
      </c>
      <c r="L570" s="2">
        <v>1.95</v>
      </c>
      <c r="M570" s="6">
        <v>0.42116630669546434</v>
      </c>
      <c r="N570" s="6">
        <v>0.79265658747300216</v>
      </c>
      <c r="O570" s="6">
        <v>1.882051282051282</v>
      </c>
      <c r="P570" s="6">
        <v>33.134594999999997</v>
      </c>
      <c r="Q570" s="2" t="s">
        <v>47</v>
      </c>
      <c r="R570" s="7">
        <v>-1</v>
      </c>
      <c r="S570" s="7">
        <v>90.070000000000022</v>
      </c>
      <c r="T570" s="2" t="str">
        <f t="shared" si="8"/>
        <v>n</v>
      </c>
    </row>
    <row r="571" spans="1:20">
      <c r="A571" s="2">
        <v>3</v>
      </c>
      <c r="B571" s="4">
        <v>11</v>
      </c>
      <c r="C571" s="2">
        <v>565</v>
      </c>
      <c r="D571" s="5">
        <v>41223</v>
      </c>
      <c r="E571" s="2" t="s">
        <v>35</v>
      </c>
      <c r="F571" s="2" t="s">
        <v>43</v>
      </c>
      <c r="G571" s="2">
        <v>1</v>
      </c>
      <c r="H571" s="2">
        <v>3</v>
      </c>
      <c r="I571" s="2" t="s">
        <v>28</v>
      </c>
      <c r="J571" s="2">
        <v>1.68</v>
      </c>
      <c r="K571" s="2">
        <v>3.9</v>
      </c>
      <c r="L571" s="2">
        <v>6</v>
      </c>
      <c r="M571" s="6">
        <v>3.5714285714285716</v>
      </c>
      <c r="N571" s="6">
        <v>2.3214285714285716</v>
      </c>
      <c r="O571" s="6">
        <v>0.65</v>
      </c>
      <c r="P571" s="6">
        <v>39.311999999999998</v>
      </c>
      <c r="Q571" s="2" t="s">
        <v>48</v>
      </c>
      <c r="R571" s="7">
        <v>5</v>
      </c>
      <c r="S571" s="7">
        <v>95.070000000000022</v>
      </c>
      <c r="T571" s="2">
        <f t="shared" si="8"/>
        <v>1</v>
      </c>
    </row>
    <row r="572" spans="1:20">
      <c r="A572" s="2">
        <v>3</v>
      </c>
      <c r="B572" s="4">
        <v>11</v>
      </c>
      <c r="C572" s="2">
        <v>566</v>
      </c>
      <c r="D572" s="5">
        <v>41224</v>
      </c>
      <c r="E572" s="2" t="s">
        <v>26</v>
      </c>
      <c r="F572" s="2" t="s">
        <v>30</v>
      </c>
      <c r="G572" s="2">
        <v>0</v>
      </c>
      <c r="H572" s="2">
        <v>2</v>
      </c>
      <c r="I572" s="2" t="s">
        <v>28</v>
      </c>
      <c r="J572" s="2">
        <v>1.65</v>
      </c>
      <c r="K572" s="2">
        <v>3.99</v>
      </c>
      <c r="L572" s="2">
        <v>6.52</v>
      </c>
      <c r="M572" s="6">
        <v>3.9515151515151516</v>
      </c>
      <c r="N572" s="6">
        <v>2.4181818181818184</v>
      </c>
      <c r="O572" s="6">
        <v>0.6119631901840491</v>
      </c>
      <c r="P572" s="6">
        <v>42.924419999999998</v>
      </c>
      <c r="Q572" s="2" t="s">
        <v>48</v>
      </c>
      <c r="R572" s="7">
        <v>5.52</v>
      </c>
      <c r="S572" s="7">
        <v>100.59000000000002</v>
      </c>
      <c r="T572" s="2">
        <f t="shared" si="8"/>
        <v>1</v>
      </c>
    </row>
    <row r="573" spans="1:20">
      <c r="A573" s="2">
        <v>3</v>
      </c>
      <c r="B573" s="4">
        <v>11</v>
      </c>
      <c r="C573" s="2">
        <v>567</v>
      </c>
      <c r="D573" s="5">
        <v>41224</v>
      </c>
      <c r="E573" s="2" t="s">
        <v>29</v>
      </c>
      <c r="F573" s="2" t="s">
        <v>37</v>
      </c>
      <c r="G573" s="2">
        <v>1</v>
      </c>
      <c r="H573" s="2">
        <v>1</v>
      </c>
      <c r="I573" s="2" t="s">
        <v>10</v>
      </c>
      <c r="J573" s="2">
        <v>2.68</v>
      </c>
      <c r="K573" s="2">
        <v>3.23</v>
      </c>
      <c r="L573" s="2">
        <v>3.2</v>
      </c>
      <c r="M573" s="6">
        <v>1.1940298507462686</v>
      </c>
      <c r="N573" s="6">
        <v>1.2052238805970148</v>
      </c>
      <c r="O573" s="6">
        <v>1.0093749999999999</v>
      </c>
      <c r="P573" s="6">
        <v>27.700479999999999</v>
      </c>
      <c r="Q573" s="2" t="s">
        <v>47</v>
      </c>
      <c r="R573" s="7">
        <v>-1</v>
      </c>
      <c r="S573" s="7">
        <v>99.590000000000018</v>
      </c>
      <c r="T573" s="2" t="str">
        <f t="shared" si="8"/>
        <v>n</v>
      </c>
    </row>
    <row r="574" spans="1:20">
      <c r="A574" s="2">
        <v>3</v>
      </c>
      <c r="B574" s="4">
        <v>11</v>
      </c>
      <c r="C574" s="2">
        <v>568</v>
      </c>
      <c r="D574" s="5">
        <v>41225</v>
      </c>
      <c r="E574" s="2" t="s">
        <v>24</v>
      </c>
      <c r="F574" s="2" t="s">
        <v>44</v>
      </c>
      <c r="G574" s="2">
        <v>0</v>
      </c>
      <c r="H574" s="2">
        <v>1</v>
      </c>
      <c r="I574" s="2" t="s">
        <v>28</v>
      </c>
      <c r="J574" s="2">
        <v>3</v>
      </c>
      <c r="K574" s="2">
        <v>3.24</v>
      </c>
      <c r="L574" s="2">
        <v>2.79</v>
      </c>
      <c r="M574" s="6">
        <v>0.93</v>
      </c>
      <c r="N574" s="6">
        <v>1.08</v>
      </c>
      <c r="O574" s="6">
        <v>1.1612903225806452</v>
      </c>
      <c r="P574" s="6">
        <v>27.118800000000004</v>
      </c>
      <c r="Q574" s="2" t="s">
        <v>47</v>
      </c>
      <c r="R574" s="7">
        <v>-1</v>
      </c>
      <c r="S574" s="7">
        <v>98.590000000000018</v>
      </c>
      <c r="T574" s="2" t="str">
        <f t="shared" si="8"/>
        <v>n</v>
      </c>
    </row>
    <row r="575" spans="1:20">
      <c r="A575" s="2">
        <v>3</v>
      </c>
      <c r="B575" s="4">
        <v>11</v>
      </c>
      <c r="C575" s="2">
        <v>569</v>
      </c>
      <c r="D575" s="5">
        <v>41229</v>
      </c>
      <c r="E575" s="2" t="s">
        <v>33</v>
      </c>
      <c r="F575" s="2" t="s">
        <v>31</v>
      </c>
      <c r="G575" s="2">
        <v>2</v>
      </c>
      <c r="H575" s="2">
        <v>0</v>
      </c>
      <c r="I575" s="2" t="s">
        <v>9</v>
      </c>
      <c r="J575" s="2">
        <v>2.04</v>
      </c>
      <c r="K575" s="2">
        <v>3.54</v>
      </c>
      <c r="L575" s="2">
        <v>4.4000000000000004</v>
      </c>
      <c r="M575" s="6">
        <v>2.1568627450980395</v>
      </c>
      <c r="N575" s="6">
        <v>1.7352941176470589</v>
      </c>
      <c r="O575" s="6">
        <v>0.80454545454545445</v>
      </c>
      <c r="P575" s="6">
        <v>31.775040000000004</v>
      </c>
      <c r="Q575" s="2" t="s">
        <v>47</v>
      </c>
      <c r="R575" s="7">
        <v>-1</v>
      </c>
      <c r="S575" s="7">
        <v>97.590000000000018</v>
      </c>
      <c r="T575" s="2" t="str">
        <f t="shared" si="8"/>
        <v>n</v>
      </c>
    </row>
    <row r="576" spans="1:20">
      <c r="A576" s="2">
        <v>3</v>
      </c>
      <c r="B576" s="4">
        <v>11</v>
      </c>
      <c r="C576" s="2">
        <v>570</v>
      </c>
      <c r="D576" s="5">
        <v>41229</v>
      </c>
      <c r="E576" s="2" t="s">
        <v>30</v>
      </c>
      <c r="F576" s="2" t="s">
        <v>24</v>
      </c>
      <c r="G576" s="2">
        <v>1</v>
      </c>
      <c r="H576" s="2">
        <v>0</v>
      </c>
      <c r="I576" s="2" t="s">
        <v>9</v>
      </c>
      <c r="J576" s="2">
        <v>1.65</v>
      </c>
      <c r="K576" s="2">
        <v>4.12</v>
      </c>
      <c r="L576" s="2">
        <v>7.24</v>
      </c>
      <c r="M576" s="6">
        <v>4.3878787878787886</v>
      </c>
      <c r="N576" s="6">
        <v>2.4969696969696971</v>
      </c>
      <c r="O576" s="6">
        <v>0.56906077348066297</v>
      </c>
      <c r="P576" s="6">
        <v>49.21752</v>
      </c>
      <c r="Q576" s="2" t="s">
        <v>47</v>
      </c>
      <c r="R576" s="7">
        <v>-1</v>
      </c>
      <c r="S576" s="7">
        <v>96.590000000000018</v>
      </c>
      <c r="T576" s="2" t="str">
        <f t="shared" si="8"/>
        <v>n</v>
      </c>
    </row>
    <row r="577" spans="1:20">
      <c r="A577" s="2">
        <v>3</v>
      </c>
      <c r="B577" s="4">
        <v>11</v>
      </c>
      <c r="C577" s="2">
        <v>571</v>
      </c>
      <c r="D577" s="5">
        <v>41230</v>
      </c>
      <c r="E577" s="2" t="s">
        <v>36</v>
      </c>
      <c r="F577" s="2" t="s">
        <v>29</v>
      </c>
      <c r="G577" s="2">
        <v>0</v>
      </c>
      <c r="H577" s="2">
        <v>0</v>
      </c>
      <c r="I577" s="2" t="s">
        <v>10</v>
      </c>
      <c r="J577" s="2">
        <v>2.15</v>
      </c>
      <c r="K577" s="2">
        <v>3.5</v>
      </c>
      <c r="L577" s="2">
        <v>4</v>
      </c>
      <c r="M577" s="6">
        <v>1.8604651162790697</v>
      </c>
      <c r="N577" s="6">
        <v>1.6279069767441861</v>
      </c>
      <c r="O577" s="6">
        <v>0.875</v>
      </c>
      <c r="P577" s="6">
        <v>30.099999999999998</v>
      </c>
      <c r="Q577" s="2" t="s">
        <v>47</v>
      </c>
      <c r="R577" s="7">
        <v>-1</v>
      </c>
      <c r="S577" s="7">
        <v>95.590000000000018</v>
      </c>
      <c r="T577" s="2" t="str">
        <f t="shared" si="8"/>
        <v>n</v>
      </c>
    </row>
    <row r="578" spans="1:20">
      <c r="A578" s="2">
        <v>3</v>
      </c>
      <c r="B578" s="4">
        <v>11</v>
      </c>
      <c r="C578" s="2">
        <v>572</v>
      </c>
      <c r="D578" s="5">
        <v>41230</v>
      </c>
      <c r="E578" s="2" t="s">
        <v>43</v>
      </c>
      <c r="F578" s="2" t="s">
        <v>42</v>
      </c>
      <c r="G578" s="2">
        <v>1</v>
      </c>
      <c r="H578" s="2">
        <v>0</v>
      </c>
      <c r="I578" s="2" t="s">
        <v>9</v>
      </c>
      <c r="J578" s="2">
        <v>1.85</v>
      </c>
      <c r="K578" s="2">
        <v>3.59</v>
      </c>
      <c r="L578" s="2">
        <v>5</v>
      </c>
      <c r="M578" s="6">
        <v>2.7027027027027026</v>
      </c>
      <c r="N578" s="6">
        <v>1.9405405405405403</v>
      </c>
      <c r="O578" s="6">
        <v>0.71799999999999997</v>
      </c>
      <c r="P578" s="6">
        <v>33.207499999999996</v>
      </c>
      <c r="Q578" s="2" t="s">
        <v>47</v>
      </c>
      <c r="R578" s="7">
        <v>-1</v>
      </c>
      <c r="S578" s="7">
        <v>94.590000000000018</v>
      </c>
      <c r="T578" s="2" t="str">
        <f t="shared" si="8"/>
        <v>n</v>
      </c>
    </row>
    <row r="579" spans="1:20" hidden="1">
      <c r="A579" s="2">
        <v>3</v>
      </c>
      <c r="B579" s="4">
        <v>11</v>
      </c>
      <c r="C579" s="2">
        <v>573</v>
      </c>
      <c r="D579" s="5">
        <v>41230</v>
      </c>
      <c r="E579" s="2" t="s">
        <v>27</v>
      </c>
      <c r="F579" s="2" t="s">
        <v>26</v>
      </c>
      <c r="G579" s="2">
        <v>1</v>
      </c>
      <c r="H579" s="2">
        <v>1</v>
      </c>
      <c r="I579" s="2" t="s">
        <v>10</v>
      </c>
      <c r="J579" s="2">
        <v>2.25</v>
      </c>
      <c r="K579" s="2">
        <v>3.2</v>
      </c>
      <c r="L579" s="2">
        <v>3.5</v>
      </c>
      <c r="M579" s="6">
        <v>1.5555555555555556</v>
      </c>
      <c r="N579" s="6">
        <v>1.4222222222222223</v>
      </c>
      <c r="O579" s="6">
        <v>0.91428571428571437</v>
      </c>
      <c r="P579" s="6">
        <v>25.2</v>
      </c>
      <c r="Q579" s="2" t="s">
        <v>47</v>
      </c>
      <c r="R579" s="7">
        <v>-1</v>
      </c>
      <c r="S579" s="7">
        <v>93.590000000000018</v>
      </c>
      <c r="T579" s="2" t="str">
        <f t="shared" si="8"/>
        <v>n</v>
      </c>
    </row>
    <row r="580" spans="1:20" hidden="1">
      <c r="A580" s="2">
        <v>3</v>
      </c>
      <c r="B580" s="4">
        <v>11</v>
      </c>
      <c r="C580" s="2">
        <v>574</v>
      </c>
      <c r="D580" s="5">
        <v>41231</v>
      </c>
      <c r="E580" s="2" t="s">
        <v>32</v>
      </c>
      <c r="F580" s="2" t="s">
        <v>40</v>
      </c>
      <c r="G580" s="2">
        <v>1</v>
      </c>
      <c r="H580" s="2">
        <v>3</v>
      </c>
      <c r="I580" s="2" t="s">
        <v>28</v>
      </c>
      <c r="J580" s="2">
        <v>2.71</v>
      </c>
      <c r="K580" s="2">
        <v>3.25</v>
      </c>
      <c r="L580" s="2">
        <v>2.9</v>
      </c>
      <c r="M580" s="6">
        <v>1.070110701107011</v>
      </c>
      <c r="N580" s="6">
        <v>1.1992619926199262</v>
      </c>
      <c r="O580" s="6">
        <v>1.1206896551724139</v>
      </c>
      <c r="P580" s="6">
        <v>25.541749999999997</v>
      </c>
      <c r="Q580" s="2" t="s">
        <v>48</v>
      </c>
      <c r="R580" s="7">
        <v>1.9</v>
      </c>
      <c r="S580" s="7">
        <v>95.490000000000023</v>
      </c>
      <c r="T580" s="2">
        <f t="shared" si="8"/>
        <v>1</v>
      </c>
    </row>
    <row r="581" spans="1:20">
      <c r="A581" s="2">
        <v>3</v>
      </c>
      <c r="B581" s="4">
        <v>11</v>
      </c>
      <c r="C581" s="2">
        <v>575</v>
      </c>
      <c r="D581" s="5">
        <v>41231</v>
      </c>
      <c r="E581" s="2" t="s">
        <v>37</v>
      </c>
      <c r="F581" s="2" t="s">
        <v>35</v>
      </c>
      <c r="G581" s="2">
        <v>1</v>
      </c>
      <c r="H581" s="2">
        <v>0</v>
      </c>
      <c r="I581" s="2" t="s">
        <v>9</v>
      </c>
      <c r="J581" s="2">
        <v>2.29</v>
      </c>
      <c r="K581" s="2">
        <v>3.28</v>
      </c>
      <c r="L581" s="2">
        <v>3.7</v>
      </c>
      <c r="M581" s="6">
        <v>1.6157205240174672</v>
      </c>
      <c r="N581" s="6">
        <v>1.4323144104803491</v>
      </c>
      <c r="O581" s="6">
        <v>0.88648648648648642</v>
      </c>
      <c r="P581" s="6">
        <v>27.791440000000001</v>
      </c>
      <c r="Q581" s="2" t="s">
        <v>47</v>
      </c>
      <c r="R581" s="7">
        <v>-1</v>
      </c>
      <c r="S581" s="7">
        <v>94.490000000000023</v>
      </c>
      <c r="T581" s="2" t="str">
        <f t="shared" si="8"/>
        <v>n</v>
      </c>
    </row>
    <row r="582" spans="1:20">
      <c r="A582" s="2">
        <v>3</v>
      </c>
      <c r="B582" s="4">
        <v>11</v>
      </c>
      <c r="C582" s="2">
        <v>576</v>
      </c>
      <c r="D582" s="5">
        <v>41232</v>
      </c>
      <c r="E582" s="2" t="s">
        <v>44</v>
      </c>
      <c r="F582" s="2" t="s">
        <v>34</v>
      </c>
      <c r="G582" s="2">
        <v>1</v>
      </c>
      <c r="H582" s="2">
        <v>0</v>
      </c>
      <c r="I582" s="2" t="s">
        <v>9</v>
      </c>
      <c r="J582" s="2">
        <v>2.4500000000000002</v>
      </c>
      <c r="K582" s="2">
        <v>3.5</v>
      </c>
      <c r="L582" s="2">
        <v>3.37</v>
      </c>
      <c r="M582" s="6">
        <v>1.3755102040816325</v>
      </c>
      <c r="N582" s="6">
        <v>1.4285714285714284</v>
      </c>
      <c r="O582" s="6">
        <v>1.0385756676557862</v>
      </c>
      <c r="P582" s="6">
        <v>28.897750000000006</v>
      </c>
      <c r="Q582" s="2" t="s">
        <v>47</v>
      </c>
      <c r="R582" s="7">
        <v>-1</v>
      </c>
      <c r="S582" s="7">
        <v>93.490000000000023</v>
      </c>
      <c r="T582" s="2" t="str">
        <f t="shared" si="8"/>
        <v>n</v>
      </c>
    </row>
    <row r="583" spans="1:20">
      <c r="A583" s="2">
        <v>3</v>
      </c>
      <c r="B583" s="4">
        <v>11</v>
      </c>
      <c r="C583" s="2">
        <v>577</v>
      </c>
      <c r="D583" s="5">
        <v>41236</v>
      </c>
      <c r="E583" s="2" t="s">
        <v>29</v>
      </c>
      <c r="F583" s="2" t="s">
        <v>43</v>
      </c>
      <c r="G583" s="2">
        <v>4</v>
      </c>
      <c r="H583" s="2">
        <v>0</v>
      </c>
      <c r="I583" s="2" t="s">
        <v>9</v>
      </c>
      <c r="J583" s="2">
        <v>2.2000000000000002</v>
      </c>
      <c r="K583" s="2">
        <v>3.41</v>
      </c>
      <c r="L583" s="2">
        <v>3.74</v>
      </c>
      <c r="M583" s="6">
        <v>1.7</v>
      </c>
      <c r="N583" s="6">
        <v>1.55</v>
      </c>
      <c r="O583" s="6">
        <v>0.91176470588235292</v>
      </c>
      <c r="P583" s="6">
        <v>28.057480000000005</v>
      </c>
      <c r="Q583" s="2" t="s">
        <v>47</v>
      </c>
      <c r="R583" s="7">
        <v>-1</v>
      </c>
      <c r="S583" s="7">
        <v>92.490000000000023</v>
      </c>
      <c r="T583" s="2" t="str">
        <f t="shared" ref="T583:T646" si="9">IF(Q583="","",IF(Q583="W",1,"n"))</f>
        <v>n</v>
      </c>
    </row>
    <row r="584" spans="1:20" hidden="1">
      <c r="A584" s="2">
        <v>3</v>
      </c>
      <c r="B584" s="4">
        <v>11</v>
      </c>
      <c r="C584" s="2">
        <v>578</v>
      </c>
      <c r="D584" s="5">
        <v>41236</v>
      </c>
      <c r="E584" s="2" t="s">
        <v>40</v>
      </c>
      <c r="F584" s="2" t="s">
        <v>31</v>
      </c>
      <c r="G584" s="2">
        <v>1</v>
      </c>
      <c r="H584" s="2">
        <v>0</v>
      </c>
      <c r="I584" s="2" t="s">
        <v>9</v>
      </c>
      <c r="J584" s="2">
        <v>1.4</v>
      </c>
      <c r="K584" s="2">
        <v>5.21</v>
      </c>
      <c r="L584" s="2">
        <v>12</v>
      </c>
      <c r="M584" s="6">
        <v>8.5714285714285712</v>
      </c>
      <c r="N584" s="6">
        <v>3.7214285714285715</v>
      </c>
      <c r="O584" s="6">
        <v>0.43416666666666665</v>
      </c>
      <c r="P584" s="6">
        <v>87.527999999999992</v>
      </c>
      <c r="Q584" s="2" t="s">
        <v>47</v>
      </c>
      <c r="R584" s="7">
        <v>-1</v>
      </c>
      <c r="S584" s="7">
        <v>91.490000000000023</v>
      </c>
      <c r="T584" s="2" t="str">
        <f t="shared" si="9"/>
        <v>n</v>
      </c>
    </row>
    <row r="585" spans="1:20" hidden="1">
      <c r="A585" s="2">
        <v>3</v>
      </c>
      <c r="B585" s="4">
        <v>11</v>
      </c>
      <c r="C585" s="2">
        <v>579</v>
      </c>
      <c r="D585" s="5">
        <v>41237</v>
      </c>
      <c r="E585" s="2" t="s">
        <v>24</v>
      </c>
      <c r="F585" s="2" t="s">
        <v>33</v>
      </c>
      <c r="G585" s="2">
        <v>1</v>
      </c>
      <c r="H585" s="2">
        <v>1</v>
      </c>
      <c r="I585" s="2" t="s">
        <v>10</v>
      </c>
      <c r="J585" s="2">
        <v>3.47</v>
      </c>
      <c r="K585" s="2">
        <v>3.3</v>
      </c>
      <c r="L585" s="2">
        <v>2.35</v>
      </c>
      <c r="M585" s="6">
        <v>0.67723342939481268</v>
      </c>
      <c r="N585" s="6">
        <v>0.95100864553314113</v>
      </c>
      <c r="O585" s="6">
        <v>1.404255319148936</v>
      </c>
      <c r="P585" s="6">
        <v>26.909850000000002</v>
      </c>
      <c r="Q585" s="2" t="s">
        <v>47</v>
      </c>
      <c r="R585" s="7">
        <v>-1</v>
      </c>
      <c r="S585" s="7">
        <v>90.490000000000023</v>
      </c>
      <c r="T585" s="2" t="str">
        <f t="shared" si="9"/>
        <v>n</v>
      </c>
    </row>
    <row r="586" spans="1:20">
      <c r="A586" s="2">
        <v>3</v>
      </c>
      <c r="B586" s="4">
        <v>11</v>
      </c>
      <c r="C586" s="2">
        <v>580</v>
      </c>
      <c r="D586" s="5">
        <v>41237</v>
      </c>
      <c r="E586" s="2" t="s">
        <v>26</v>
      </c>
      <c r="F586" s="2" t="s">
        <v>44</v>
      </c>
      <c r="G586" s="2">
        <v>0</v>
      </c>
      <c r="H586" s="2">
        <v>0</v>
      </c>
      <c r="I586" s="2" t="s">
        <v>10</v>
      </c>
      <c r="J586" s="2">
        <v>1.76</v>
      </c>
      <c r="K586" s="2">
        <v>3.66</v>
      </c>
      <c r="L586" s="2">
        <v>6</v>
      </c>
      <c r="M586" s="6">
        <v>3.4090909090909092</v>
      </c>
      <c r="N586" s="6">
        <v>2.0795454545454546</v>
      </c>
      <c r="O586" s="6">
        <v>0.61</v>
      </c>
      <c r="P586" s="6">
        <v>38.6496</v>
      </c>
      <c r="Q586" s="2" t="s">
        <v>47</v>
      </c>
      <c r="R586" s="7">
        <v>-1</v>
      </c>
      <c r="S586" s="7">
        <v>89.490000000000023</v>
      </c>
      <c r="T586" s="2" t="str">
        <f t="shared" si="9"/>
        <v>n</v>
      </c>
    </row>
    <row r="587" spans="1:20">
      <c r="A587" s="2">
        <v>3</v>
      </c>
      <c r="B587" s="4">
        <v>11</v>
      </c>
      <c r="C587" s="2">
        <v>581</v>
      </c>
      <c r="D587" s="5">
        <v>41237</v>
      </c>
      <c r="E587" s="2" t="s">
        <v>27</v>
      </c>
      <c r="F587" s="2" t="s">
        <v>30</v>
      </c>
      <c r="G587" s="2">
        <v>0</v>
      </c>
      <c r="H587" s="2">
        <v>1</v>
      </c>
      <c r="I587" s="2" t="s">
        <v>28</v>
      </c>
      <c r="J587" s="2">
        <v>1.82</v>
      </c>
      <c r="K587" s="2">
        <v>3.64</v>
      </c>
      <c r="L587" s="2">
        <v>5.4</v>
      </c>
      <c r="M587" s="6">
        <v>2.9670329670329672</v>
      </c>
      <c r="N587" s="6">
        <v>2</v>
      </c>
      <c r="O587" s="6">
        <v>0.67407407407407405</v>
      </c>
      <c r="P587" s="6">
        <v>35.773920000000004</v>
      </c>
      <c r="Q587" s="2" t="s">
        <v>48</v>
      </c>
      <c r="R587" s="7">
        <v>4.4000000000000004</v>
      </c>
      <c r="S587" s="7">
        <v>93.890000000000029</v>
      </c>
      <c r="T587" s="2">
        <f t="shared" si="9"/>
        <v>1</v>
      </c>
    </row>
    <row r="588" spans="1:20" hidden="1">
      <c r="A588" s="2">
        <v>3</v>
      </c>
      <c r="B588" s="4">
        <v>11</v>
      </c>
      <c r="C588" s="2">
        <v>582</v>
      </c>
      <c r="D588" s="5">
        <v>41238</v>
      </c>
      <c r="E588" s="2" t="s">
        <v>34</v>
      </c>
      <c r="F588" s="2" t="s">
        <v>37</v>
      </c>
      <c r="G588" s="2">
        <v>1</v>
      </c>
      <c r="H588" s="2">
        <v>2</v>
      </c>
      <c r="I588" s="2" t="s">
        <v>28</v>
      </c>
      <c r="J588" s="2">
        <v>2.58</v>
      </c>
      <c r="K588" s="2">
        <v>3.25</v>
      </c>
      <c r="L588" s="2">
        <v>3.1</v>
      </c>
      <c r="M588" s="6">
        <v>1.2015503875968991</v>
      </c>
      <c r="N588" s="6">
        <v>1.2596899224806202</v>
      </c>
      <c r="O588" s="6">
        <v>1.0483870967741935</v>
      </c>
      <c r="P588" s="6">
        <v>25.993500000000001</v>
      </c>
      <c r="Q588" s="2" t="s">
        <v>48</v>
      </c>
      <c r="R588" s="7">
        <v>2.1</v>
      </c>
      <c r="S588" s="7">
        <v>95.990000000000023</v>
      </c>
      <c r="T588" s="2">
        <f t="shared" si="9"/>
        <v>1</v>
      </c>
    </row>
    <row r="589" spans="1:20">
      <c r="A589" s="2">
        <v>3</v>
      </c>
      <c r="B589" s="4">
        <v>11</v>
      </c>
      <c r="C589" s="2">
        <v>583</v>
      </c>
      <c r="D589" s="5">
        <v>41238</v>
      </c>
      <c r="E589" s="2" t="s">
        <v>35</v>
      </c>
      <c r="F589" s="2" t="s">
        <v>36</v>
      </c>
      <c r="G589" s="2">
        <v>3</v>
      </c>
      <c r="H589" s="2">
        <v>3</v>
      </c>
      <c r="I589" s="2" t="s">
        <v>10</v>
      </c>
      <c r="J589" s="2">
        <v>1.93</v>
      </c>
      <c r="K589" s="2">
        <v>3.5</v>
      </c>
      <c r="L589" s="2">
        <v>4.58</v>
      </c>
      <c r="M589" s="6">
        <v>2.3730569948186528</v>
      </c>
      <c r="N589" s="6">
        <v>1.8134715025906736</v>
      </c>
      <c r="O589" s="6">
        <v>0.76419213973799127</v>
      </c>
      <c r="P589" s="6">
        <v>30.937899999999999</v>
      </c>
      <c r="Q589" s="2" t="s">
        <v>47</v>
      </c>
      <c r="R589" s="7">
        <v>-1</v>
      </c>
      <c r="S589" s="7">
        <v>94.990000000000023</v>
      </c>
      <c r="T589" s="2" t="str">
        <f t="shared" si="9"/>
        <v>n</v>
      </c>
    </row>
    <row r="590" spans="1:20">
      <c r="A590" s="2">
        <v>3</v>
      </c>
      <c r="B590" s="4">
        <v>11</v>
      </c>
      <c r="C590" s="2">
        <v>584</v>
      </c>
      <c r="D590" s="5">
        <v>41239</v>
      </c>
      <c r="E590" s="2" t="s">
        <v>42</v>
      </c>
      <c r="F590" s="2" t="s">
        <v>32</v>
      </c>
      <c r="G590" s="2">
        <v>2</v>
      </c>
      <c r="H590" s="2">
        <v>3</v>
      </c>
      <c r="I590" s="2" t="s">
        <v>28</v>
      </c>
      <c r="J590" s="2">
        <v>5.41</v>
      </c>
      <c r="K590" s="2">
        <v>3.61</v>
      </c>
      <c r="L590" s="2">
        <v>1.9</v>
      </c>
      <c r="M590" s="6">
        <v>0.35120147874306834</v>
      </c>
      <c r="N590" s="6">
        <v>0.66728280961182995</v>
      </c>
      <c r="O590" s="6">
        <v>1.9000000000000001</v>
      </c>
      <c r="P590" s="6">
        <v>37.107190000000003</v>
      </c>
      <c r="Q590" s="2" t="s">
        <v>47</v>
      </c>
      <c r="R590" s="7">
        <v>-1</v>
      </c>
      <c r="S590" s="7">
        <v>93.990000000000023</v>
      </c>
      <c r="T590" s="2" t="str">
        <f t="shared" si="9"/>
        <v>n</v>
      </c>
    </row>
    <row r="591" spans="1:20">
      <c r="A591" s="2">
        <v>3</v>
      </c>
      <c r="B591" s="4">
        <v>11</v>
      </c>
      <c r="C591" s="2">
        <v>585</v>
      </c>
      <c r="D591" s="5">
        <v>41243</v>
      </c>
      <c r="E591" s="2" t="s">
        <v>36</v>
      </c>
      <c r="F591" s="2" t="s">
        <v>24</v>
      </c>
      <c r="G591" s="2">
        <v>2</v>
      </c>
      <c r="H591" s="2">
        <v>2</v>
      </c>
      <c r="I591" s="2" t="s">
        <v>10</v>
      </c>
      <c r="J591" s="2">
        <v>1.9</v>
      </c>
      <c r="K591" s="2">
        <v>3.6</v>
      </c>
      <c r="L591" s="2">
        <v>5.5</v>
      </c>
      <c r="M591" s="6">
        <v>2.8947368421052633</v>
      </c>
      <c r="N591" s="6">
        <v>1.8947368421052633</v>
      </c>
      <c r="O591" s="6">
        <v>0.65454545454545454</v>
      </c>
      <c r="P591" s="6">
        <v>37.619999999999997</v>
      </c>
      <c r="Q591" s="2" t="s">
        <v>47</v>
      </c>
      <c r="R591" s="7">
        <v>-1</v>
      </c>
      <c r="S591" s="7">
        <v>92.990000000000023</v>
      </c>
      <c r="T591" s="2" t="str">
        <f t="shared" si="9"/>
        <v>n</v>
      </c>
    </row>
    <row r="592" spans="1:20">
      <c r="A592" s="2">
        <v>3</v>
      </c>
      <c r="B592" s="4">
        <v>11</v>
      </c>
      <c r="C592" s="2">
        <v>586</v>
      </c>
      <c r="D592" s="5">
        <v>41243</v>
      </c>
      <c r="E592" s="2" t="s">
        <v>32</v>
      </c>
      <c r="F592" s="2" t="s">
        <v>35</v>
      </c>
      <c r="G592" s="2">
        <v>0</v>
      </c>
      <c r="H592" s="2">
        <v>3</v>
      </c>
      <c r="I592" s="2" t="s">
        <v>28</v>
      </c>
      <c r="J592" s="2">
        <v>2</v>
      </c>
      <c r="K592" s="2">
        <v>3.57</v>
      </c>
      <c r="L592" s="2">
        <v>4.33</v>
      </c>
      <c r="M592" s="6">
        <v>2.165</v>
      </c>
      <c r="N592" s="6">
        <v>1.7849999999999999</v>
      </c>
      <c r="O592" s="6">
        <v>0.82448036951501147</v>
      </c>
      <c r="P592" s="6">
        <v>30.9162</v>
      </c>
      <c r="Q592" s="2" t="s">
        <v>48</v>
      </c>
      <c r="R592" s="7">
        <v>3.33</v>
      </c>
      <c r="S592" s="7">
        <v>96.320000000000022</v>
      </c>
      <c r="T592" s="2">
        <f t="shared" si="9"/>
        <v>1</v>
      </c>
    </row>
    <row r="593" spans="1:20">
      <c r="A593" s="2">
        <v>3</v>
      </c>
      <c r="B593" s="4">
        <v>12</v>
      </c>
      <c r="C593" s="2">
        <v>587</v>
      </c>
      <c r="D593" s="5">
        <v>41244</v>
      </c>
      <c r="E593" s="2" t="s">
        <v>44</v>
      </c>
      <c r="F593" s="2" t="s">
        <v>42</v>
      </c>
      <c r="G593" s="2">
        <v>2</v>
      </c>
      <c r="H593" s="2">
        <v>0</v>
      </c>
      <c r="I593" s="2" t="s">
        <v>9</v>
      </c>
      <c r="J593" s="2">
        <v>1.91</v>
      </c>
      <c r="K593" s="2">
        <v>3.52</v>
      </c>
      <c r="L593" s="2">
        <v>5.05</v>
      </c>
      <c r="M593" s="6">
        <v>2.6439790575916229</v>
      </c>
      <c r="N593" s="6">
        <v>1.842931937172775</v>
      </c>
      <c r="O593" s="6">
        <v>0.69702970297029709</v>
      </c>
      <c r="P593" s="6">
        <v>33.952159999999999</v>
      </c>
      <c r="Q593" s="2" t="s">
        <v>47</v>
      </c>
      <c r="R593" s="7">
        <v>-1</v>
      </c>
      <c r="S593" s="7">
        <v>95.320000000000022</v>
      </c>
      <c r="T593" s="2" t="str">
        <f t="shared" si="9"/>
        <v>n</v>
      </c>
    </row>
    <row r="594" spans="1:20" hidden="1">
      <c r="A594" s="2">
        <v>3</v>
      </c>
      <c r="B594" s="4">
        <v>12</v>
      </c>
      <c r="C594" s="2">
        <v>588</v>
      </c>
      <c r="D594" s="5">
        <v>41244</v>
      </c>
      <c r="E594" s="2" t="s">
        <v>31</v>
      </c>
      <c r="F594" s="2" t="s">
        <v>29</v>
      </c>
      <c r="G594" s="2">
        <v>1</v>
      </c>
      <c r="H594" s="2">
        <v>0</v>
      </c>
      <c r="I594" s="2" t="s">
        <v>9</v>
      </c>
      <c r="J594" s="2">
        <v>2.67</v>
      </c>
      <c r="K594" s="2">
        <v>3.25</v>
      </c>
      <c r="L594" s="2">
        <v>3.05</v>
      </c>
      <c r="M594" s="6">
        <v>1.1423220973782771</v>
      </c>
      <c r="N594" s="6">
        <v>1.2172284644194757</v>
      </c>
      <c r="O594" s="6">
        <v>1.0655737704918034</v>
      </c>
      <c r="P594" s="6">
        <v>26.466374999999999</v>
      </c>
      <c r="Q594" s="2" t="s">
        <v>47</v>
      </c>
      <c r="R594" s="7">
        <v>-1</v>
      </c>
      <c r="S594" s="7">
        <v>94.320000000000022</v>
      </c>
      <c r="T594" s="2" t="str">
        <f t="shared" si="9"/>
        <v>n</v>
      </c>
    </row>
    <row r="595" spans="1:20">
      <c r="A595" s="2">
        <v>3</v>
      </c>
      <c r="B595" s="4">
        <v>12</v>
      </c>
      <c r="C595" s="2">
        <v>589</v>
      </c>
      <c r="D595" s="5">
        <v>41244</v>
      </c>
      <c r="E595" s="2" t="s">
        <v>37</v>
      </c>
      <c r="F595" s="2" t="s">
        <v>26</v>
      </c>
      <c r="G595" s="2">
        <v>1</v>
      </c>
      <c r="H595" s="2">
        <v>3</v>
      </c>
      <c r="I595" s="2" t="s">
        <v>28</v>
      </c>
      <c r="J595" s="2">
        <v>2.56</v>
      </c>
      <c r="K595" s="2">
        <v>3.25</v>
      </c>
      <c r="L595" s="2">
        <v>3.5</v>
      </c>
      <c r="M595" s="6">
        <v>1.3671875</v>
      </c>
      <c r="N595" s="6">
        <v>1.26953125</v>
      </c>
      <c r="O595" s="6">
        <v>0.9285714285714286</v>
      </c>
      <c r="P595" s="6">
        <v>29.12</v>
      </c>
      <c r="Q595" s="2" t="s">
        <v>48</v>
      </c>
      <c r="R595" s="7">
        <v>2.5</v>
      </c>
      <c r="S595" s="7">
        <v>96.820000000000022</v>
      </c>
      <c r="T595" s="2">
        <f t="shared" si="9"/>
        <v>1</v>
      </c>
    </row>
    <row r="596" spans="1:20">
      <c r="A596" s="2">
        <v>3</v>
      </c>
      <c r="B596" s="4">
        <v>12</v>
      </c>
      <c r="C596" s="2">
        <v>590</v>
      </c>
      <c r="D596" s="5">
        <v>41245</v>
      </c>
      <c r="E596" s="2" t="s">
        <v>33</v>
      </c>
      <c r="F596" s="2" t="s">
        <v>30</v>
      </c>
      <c r="G596" s="2">
        <v>2</v>
      </c>
      <c r="H596" s="2">
        <v>2</v>
      </c>
      <c r="I596" s="2" t="s">
        <v>10</v>
      </c>
      <c r="J596" s="2">
        <v>2.6</v>
      </c>
      <c r="K596" s="2">
        <v>3.2</v>
      </c>
      <c r="L596" s="2">
        <v>3.35</v>
      </c>
      <c r="M596" s="6">
        <v>1.2884615384615385</v>
      </c>
      <c r="N596" s="6">
        <v>1.2307692307692308</v>
      </c>
      <c r="O596" s="6">
        <v>0.95522388059701491</v>
      </c>
      <c r="P596" s="6">
        <v>27.872000000000003</v>
      </c>
      <c r="Q596" s="2" t="s">
        <v>47</v>
      </c>
      <c r="R596" s="7">
        <v>-1</v>
      </c>
      <c r="S596" s="7">
        <v>95.820000000000022</v>
      </c>
      <c r="T596" s="2" t="str">
        <f t="shared" si="9"/>
        <v>n</v>
      </c>
    </row>
    <row r="597" spans="1:20" hidden="1">
      <c r="A597" s="2">
        <v>3</v>
      </c>
      <c r="B597" s="4">
        <v>12</v>
      </c>
      <c r="C597" s="2">
        <v>591</v>
      </c>
      <c r="D597" s="5">
        <v>41245</v>
      </c>
      <c r="E597" s="2" t="s">
        <v>40</v>
      </c>
      <c r="F597" s="2" t="s">
        <v>34</v>
      </c>
      <c r="G597" s="2">
        <v>3</v>
      </c>
      <c r="H597" s="2">
        <v>0</v>
      </c>
      <c r="I597" s="2" t="s">
        <v>9</v>
      </c>
      <c r="J597" s="2">
        <v>1.45</v>
      </c>
      <c r="K597" s="2">
        <v>4.8</v>
      </c>
      <c r="L597" s="2">
        <v>10</v>
      </c>
      <c r="M597" s="6">
        <v>6.8965517241379315</v>
      </c>
      <c r="N597" s="6">
        <v>3.3103448275862069</v>
      </c>
      <c r="O597" s="6">
        <v>0.48</v>
      </c>
      <c r="P597" s="6">
        <v>69.599999999999994</v>
      </c>
      <c r="Q597" s="2" t="s">
        <v>47</v>
      </c>
      <c r="R597" s="7">
        <v>-1</v>
      </c>
      <c r="S597" s="7">
        <v>94.820000000000022</v>
      </c>
      <c r="T597" s="2" t="str">
        <f t="shared" si="9"/>
        <v>n</v>
      </c>
    </row>
    <row r="598" spans="1:20">
      <c r="A598" s="2">
        <v>3</v>
      </c>
      <c r="B598" s="4">
        <v>12</v>
      </c>
      <c r="C598" s="2">
        <v>592</v>
      </c>
      <c r="D598" s="5">
        <v>41246</v>
      </c>
      <c r="E598" s="2" t="s">
        <v>43</v>
      </c>
      <c r="F598" s="2" t="s">
        <v>27</v>
      </c>
      <c r="G598" s="2">
        <v>1</v>
      </c>
      <c r="H598" s="2">
        <v>1</v>
      </c>
      <c r="I598" s="2" t="s">
        <v>10</v>
      </c>
      <c r="J598" s="2">
        <v>3.96</v>
      </c>
      <c r="K598" s="2">
        <v>3.37</v>
      </c>
      <c r="L598" s="2">
        <v>2.15</v>
      </c>
      <c r="M598" s="6">
        <v>0.54292929292929293</v>
      </c>
      <c r="N598" s="6">
        <v>0.85101010101010099</v>
      </c>
      <c r="O598" s="6">
        <v>1.5674418604651164</v>
      </c>
      <c r="P598" s="6">
        <v>28.69218</v>
      </c>
      <c r="Q598" s="2" t="s">
        <v>47</v>
      </c>
      <c r="R598" s="7">
        <v>-1</v>
      </c>
      <c r="S598" s="7">
        <v>93.820000000000022</v>
      </c>
      <c r="T598" s="2" t="str">
        <f t="shared" si="9"/>
        <v>n</v>
      </c>
    </row>
    <row r="599" spans="1:20">
      <c r="A599" s="2">
        <v>3</v>
      </c>
      <c r="B599" s="4">
        <v>12</v>
      </c>
      <c r="C599" s="2">
        <v>593</v>
      </c>
      <c r="D599" s="5">
        <v>41250</v>
      </c>
      <c r="E599" s="2" t="s">
        <v>34</v>
      </c>
      <c r="F599" s="2" t="s">
        <v>36</v>
      </c>
      <c r="G599" s="2">
        <v>1</v>
      </c>
      <c r="H599" s="2">
        <v>1</v>
      </c>
      <c r="I599" s="2" t="s">
        <v>10</v>
      </c>
      <c r="J599" s="2">
        <v>2.5</v>
      </c>
      <c r="K599" s="2">
        <v>3.32</v>
      </c>
      <c r="L599" s="2">
        <v>3.4</v>
      </c>
      <c r="M599" s="6">
        <v>1.3599999999999999</v>
      </c>
      <c r="N599" s="6">
        <v>1.3279999999999998</v>
      </c>
      <c r="O599" s="6">
        <v>0.97647058823529409</v>
      </c>
      <c r="P599" s="6">
        <v>28.219999999999995</v>
      </c>
      <c r="Q599" s="2" t="s">
        <v>47</v>
      </c>
      <c r="R599" s="7">
        <v>-1</v>
      </c>
      <c r="S599" s="7">
        <v>92.820000000000022</v>
      </c>
      <c r="T599" s="2" t="str">
        <f t="shared" si="9"/>
        <v>n</v>
      </c>
    </row>
    <row r="600" spans="1:20">
      <c r="A600" s="2">
        <v>3</v>
      </c>
      <c r="B600" s="4">
        <v>12</v>
      </c>
      <c r="C600" s="2">
        <v>594</v>
      </c>
      <c r="D600" s="5">
        <v>41250</v>
      </c>
      <c r="E600" s="2" t="s">
        <v>35</v>
      </c>
      <c r="F600" s="2" t="s">
        <v>40</v>
      </c>
      <c r="G600" s="2">
        <v>1</v>
      </c>
      <c r="H600" s="2">
        <v>0</v>
      </c>
      <c r="I600" s="2" t="s">
        <v>9</v>
      </c>
      <c r="J600" s="2">
        <v>3.56</v>
      </c>
      <c r="K600" s="2">
        <v>3.41</v>
      </c>
      <c r="L600" s="2">
        <v>2.27</v>
      </c>
      <c r="M600" s="6">
        <v>0.63764044943820219</v>
      </c>
      <c r="N600" s="6">
        <v>0.95786516853932591</v>
      </c>
      <c r="O600" s="6">
        <v>1.5022026431718063</v>
      </c>
      <c r="P600" s="6">
        <v>27.556892000000005</v>
      </c>
      <c r="Q600" s="2" t="s">
        <v>48</v>
      </c>
      <c r="R600" s="7">
        <v>2.5599999999999996</v>
      </c>
      <c r="S600" s="7">
        <v>95.380000000000024</v>
      </c>
      <c r="T600" s="2">
        <f t="shared" si="9"/>
        <v>1</v>
      </c>
    </row>
    <row r="601" spans="1:20">
      <c r="A601" s="2">
        <v>3</v>
      </c>
      <c r="B601" s="4">
        <v>12</v>
      </c>
      <c r="C601" s="2">
        <v>595</v>
      </c>
      <c r="D601" s="5">
        <v>41251</v>
      </c>
      <c r="E601" s="2" t="s">
        <v>24</v>
      </c>
      <c r="F601" s="2" t="s">
        <v>43</v>
      </c>
      <c r="G601" s="2">
        <v>1</v>
      </c>
      <c r="H601" s="2">
        <v>3</v>
      </c>
      <c r="I601" s="2" t="s">
        <v>28</v>
      </c>
      <c r="J601" s="2">
        <v>2.65</v>
      </c>
      <c r="K601" s="2">
        <v>3.35</v>
      </c>
      <c r="L601" s="2">
        <v>3.1</v>
      </c>
      <c r="M601" s="6">
        <v>1.1698113207547169</v>
      </c>
      <c r="N601" s="6">
        <v>1.2641509433962266</v>
      </c>
      <c r="O601" s="6">
        <v>1.0806451612903225</v>
      </c>
      <c r="P601" s="6">
        <v>27.520250000000001</v>
      </c>
      <c r="Q601" s="2" t="s">
        <v>48</v>
      </c>
      <c r="R601" s="7">
        <v>2.1</v>
      </c>
      <c r="S601" s="7">
        <v>97.480000000000018</v>
      </c>
      <c r="T601" s="2">
        <f t="shared" si="9"/>
        <v>1</v>
      </c>
    </row>
    <row r="602" spans="1:20">
      <c r="A602" s="2">
        <v>3</v>
      </c>
      <c r="B602" s="4">
        <v>12</v>
      </c>
      <c r="C602" s="2">
        <v>596</v>
      </c>
      <c r="D602" s="5">
        <v>41251</v>
      </c>
      <c r="E602" s="2" t="s">
        <v>26</v>
      </c>
      <c r="F602" s="2" t="s">
        <v>33</v>
      </c>
      <c r="G602" s="2">
        <v>2</v>
      </c>
      <c r="H602" s="2">
        <v>0</v>
      </c>
      <c r="I602" s="2" t="s">
        <v>9</v>
      </c>
      <c r="J602" s="2">
        <v>2.25</v>
      </c>
      <c r="K602" s="2">
        <v>3.31</v>
      </c>
      <c r="L602" s="2">
        <v>4</v>
      </c>
      <c r="M602" s="6">
        <v>1.7777777777777777</v>
      </c>
      <c r="N602" s="6">
        <v>1.471111111111111</v>
      </c>
      <c r="O602" s="6">
        <v>0.82750000000000001</v>
      </c>
      <c r="P602" s="6">
        <v>29.79</v>
      </c>
      <c r="Q602" s="2" t="s">
        <v>47</v>
      </c>
      <c r="R602" s="7">
        <v>-1</v>
      </c>
      <c r="S602" s="7">
        <v>96.480000000000018</v>
      </c>
      <c r="T602" s="2" t="str">
        <f t="shared" si="9"/>
        <v>n</v>
      </c>
    </row>
    <row r="603" spans="1:20">
      <c r="A603" s="2">
        <v>3</v>
      </c>
      <c r="B603" s="4">
        <v>12</v>
      </c>
      <c r="C603" s="2">
        <v>597</v>
      </c>
      <c r="D603" s="5">
        <v>41251</v>
      </c>
      <c r="E603" s="2" t="s">
        <v>30</v>
      </c>
      <c r="F603" s="2" t="s">
        <v>37</v>
      </c>
      <c r="G603" s="2">
        <v>4</v>
      </c>
      <c r="H603" s="2">
        <v>1</v>
      </c>
      <c r="I603" s="2" t="s">
        <v>9</v>
      </c>
      <c r="J603" s="2">
        <v>2.4500000000000002</v>
      </c>
      <c r="K603" s="2">
        <v>3.25</v>
      </c>
      <c r="L603" s="2">
        <v>3.45</v>
      </c>
      <c r="M603" s="6">
        <v>1.4081632653061225</v>
      </c>
      <c r="N603" s="6">
        <v>1.3265306122448979</v>
      </c>
      <c r="O603" s="6">
        <v>0.94202898550724634</v>
      </c>
      <c r="P603" s="6">
        <v>27.470625000000002</v>
      </c>
      <c r="Q603" s="2" t="s">
        <v>47</v>
      </c>
      <c r="R603" s="7">
        <v>-1</v>
      </c>
      <c r="S603" s="7">
        <v>95.480000000000018</v>
      </c>
      <c r="T603" s="2" t="str">
        <f t="shared" si="9"/>
        <v>n</v>
      </c>
    </row>
    <row r="604" spans="1:20" hidden="1">
      <c r="A604" s="2">
        <v>3</v>
      </c>
      <c r="B604" s="4">
        <v>12</v>
      </c>
      <c r="C604" s="2">
        <v>598</v>
      </c>
      <c r="D604" s="5">
        <v>41252</v>
      </c>
      <c r="E604" s="2" t="s">
        <v>29</v>
      </c>
      <c r="F604" s="2" t="s">
        <v>32</v>
      </c>
      <c r="G604" s="2">
        <v>0</v>
      </c>
      <c r="H604" s="2">
        <v>1</v>
      </c>
      <c r="I604" s="2" t="s">
        <v>28</v>
      </c>
      <c r="J604" s="2">
        <v>2.94</v>
      </c>
      <c r="K604" s="2">
        <v>3.27</v>
      </c>
      <c r="L604" s="2">
        <v>2.68</v>
      </c>
      <c r="M604" s="6">
        <v>0.91156462585034026</v>
      </c>
      <c r="N604" s="6">
        <v>1.1122448979591837</v>
      </c>
      <c r="O604" s="6">
        <v>1.2201492537313432</v>
      </c>
      <c r="P604" s="6">
        <v>25.764983999999998</v>
      </c>
      <c r="Q604" s="2" t="s">
        <v>47</v>
      </c>
      <c r="R604" s="7">
        <v>-1</v>
      </c>
      <c r="S604" s="7">
        <v>94.480000000000018</v>
      </c>
      <c r="T604" s="2" t="str">
        <f t="shared" si="9"/>
        <v>n</v>
      </c>
    </row>
    <row r="605" spans="1:20" hidden="1">
      <c r="A605" s="2">
        <v>3</v>
      </c>
      <c r="B605" s="4">
        <v>12</v>
      </c>
      <c r="C605" s="2">
        <v>599</v>
      </c>
      <c r="D605" s="5">
        <v>41252</v>
      </c>
      <c r="E605" s="2" t="s">
        <v>42</v>
      </c>
      <c r="F605" s="2" t="s">
        <v>31</v>
      </c>
      <c r="G605" s="2">
        <v>2</v>
      </c>
      <c r="H605" s="2">
        <v>2</v>
      </c>
      <c r="I605" s="2" t="s">
        <v>10</v>
      </c>
      <c r="J605" s="2">
        <v>2.85</v>
      </c>
      <c r="K605" s="2">
        <v>3.25</v>
      </c>
      <c r="L605" s="2">
        <v>2.79</v>
      </c>
      <c r="M605" s="6">
        <v>0.97894736842105257</v>
      </c>
      <c r="N605" s="6">
        <v>1.1403508771929824</v>
      </c>
      <c r="O605" s="6">
        <v>1.1648745519713262</v>
      </c>
      <c r="P605" s="6">
        <v>25.842375000000004</v>
      </c>
      <c r="Q605" s="2" t="s">
        <v>47</v>
      </c>
      <c r="R605" s="7">
        <v>-1</v>
      </c>
      <c r="S605" s="7">
        <v>93.480000000000018</v>
      </c>
      <c r="T605" s="2" t="str">
        <f t="shared" si="9"/>
        <v>n</v>
      </c>
    </row>
    <row r="606" spans="1:20">
      <c r="A606" s="2">
        <v>3</v>
      </c>
      <c r="B606" s="4">
        <v>12</v>
      </c>
      <c r="C606" s="2">
        <v>600</v>
      </c>
      <c r="D606" s="5">
        <v>41253</v>
      </c>
      <c r="E606" s="2" t="s">
        <v>27</v>
      </c>
      <c r="F606" s="2" t="s">
        <v>44</v>
      </c>
      <c r="G606" s="2">
        <v>2</v>
      </c>
      <c r="H606" s="2">
        <v>0</v>
      </c>
      <c r="I606" s="2" t="s">
        <v>9</v>
      </c>
      <c r="J606" s="2">
        <v>1.75</v>
      </c>
      <c r="K606" s="2">
        <v>3.75</v>
      </c>
      <c r="L606" s="2">
        <v>5.6</v>
      </c>
      <c r="M606" s="6">
        <v>3.1999999999999997</v>
      </c>
      <c r="N606" s="6">
        <v>2.1428571428571428</v>
      </c>
      <c r="O606" s="6">
        <v>0.66964285714285721</v>
      </c>
      <c r="P606" s="6">
        <v>36.75</v>
      </c>
      <c r="Q606" s="2" t="s">
        <v>47</v>
      </c>
      <c r="R606" s="7">
        <v>-1</v>
      </c>
      <c r="S606" s="7">
        <v>92.480000000000018</v>
      </c>
      <c r="T606" s="2" t="str">
        <f t="shared" si="9"/>
        <v>n</v>
      </c>
    </row>
    <row r="607" spans="1:20">
      <c r="A607" s="2">
        <v>3</v>
      </c>
      <c r="B607" s="4">
        <v>2</v>
      </c>
      <c r="C607" s="2">
        <v>601</v>
      </c>
      <c r="D607" s="5">
        <v>41327</v>
      </c>
      <c r="E607" s="2" t="s">
        <v>27</v>
      </c>
      <c r="F607" s="2" t="s">
        <v>33</v>
      </c>
      <c r="G607" s="2">
        <v>1</v>
      </c>
      <c r="H607" s="2">
        <v>1</v>
      </c>
      <c r="I607" s="2" t="s">
        <v>10</v>
      </c>
      <c r="J607" s="2">
        <v>3.14</v>
      </c>
      <c r="K607" s="2">
        <v>3.21</v>
      </c>
      <c r="L607" s="2">
        <v>3.2</v>
      </c>
      <c r="M607" s="6">
        <v>1.0191082802547771</v>
      </c>
      <c r="N607" s="6">
        <v>1.0222929936305731</v>
      </c>
      <c r="O607" s="6">
        <v>1.0031249999999998</v>
      </c>
      <c r="P607" s="6">
        <v>32.254080000000002</v>
      </c>
      <c r="Q607" s="2" t="s">
        <v>47</v>
      </c>
      <c r="R607" s="7">
        <v>-1</v>
      </c>
      <c r="S607" s="7">
        <v>91.480000000000018</v>
      </c>
      <c r="T607" s="2" t="str">
        <f t="shared" si="9"/>
        <v>n</v>
      </c>
    </row>
    <row r="608" spans="1:20">
      <c r="A608" s="2">
        <v>3</v>
      </c>
      <c r="B608" s="4">
        <v>2</v>
      </c>
      <c r="C608" s="2">
        <v>602</v>
      </c>
      <c r="D608" s="5">
        <v>41327</v>
      </c>
      <c r="E608" s="2" t="s">
        <v>30</v>
      </c>
      <c r="F608" s="2" t="s">
        <v>44</v>
      </c>
      <c r="G608" s="2">
        <v>3</v>
      </c>
      <c r="H608" s="2">
        <v>0</v>
      </c>
      <c r="I608" s="2" t="s">
        <v>9</v>
      </c>
      <c r="J608" s="2">
        <v>2.15</v>
      </c>
      <c r="K608" s="2">
        <v>3.47</v>
      </c>
      <c r="L608" s="2">
        <v>4.05</v>
      </c>
      <c r="M608" s="6">
        <v>1.8837209302325582</v>
      </c>
      <c r="N608" s="6">
        <v>1.6139534883720932</v>
      </c>
      <c r="O608" s="6">
        <v>0.85679012345679018</v>
      </c>
      <c r="P608" s="6">
        <v>30.215024999999997</v>
      </c>
      <c r="Q608" s="2" t="s">
        <v>47</v>
      </c>
      <c r="R608" s="7">
        <v>-1</v>
      </c>
      <c r="S608" s="7">
        <v>90.480000000000018</v>
      </c>
      <c r="T608" s="2" t="str">
        <f t="shared" si="9"/>
        <v>n</v>
      </c>
    </row>
    <row r="609" spans="1:20">
      <c r="A609" s="2">
        <v>3</v>
      </c>
      <c r="B609" s="4">
        <v>2</v>
      </c>
      <c r="C609" s="2">
        <v>603</v>
      </c>
      <c r="D609" s="5">
        <v>41328</v>
      </c>
      <c r="E609" s="2" t="s">
        <v>29</v>
      </c>
      <c r="F609" s="2" t="s">
        <v>40</v>
      </c>
      <c r="G609" s="2">
        <v>3</v>
      </c>
      <c r="H609" s="2">
        <v>2</v>
      </c>
      <c r="I609" s="2" t="s">
        <v>9</v>
      </c>
      <c r="J609" s="2">
        <v>4.2</v>
      </c>
      <c r="K609" s="2">
        <v>3.35</v>
      </c>
      <c r="L609" s="2">
        <v>2.11</v>
      </c>
      <c r="M609" s="6">
        <v>0.50238095238095237</v>
      </c>
      <c r="N609" s="6">
        <v>0.79761904761904756</v>
      </c>
      <c r="O609" s="6">
        <v>1.5876777251184835</v>
      </c>
      <c r="P609" s="6">
        <v>29.6877</v>
      </c>
      <c r="Q609" s="2" t="s">
        <v>48</v>
      </c>
      <c r="R609" s="7">
        <v>3.2</v>
      </c>
      <c r="S609" s="7">
        <v>93.680000000000021</v>
      </c>
      <c r="T609" s="2">
        <f t="shared" si="9"/>
        <v>1</v>
      </c>
    </row>
    <row r="610" spans="1:20" hidden="1">
      <c r="A610" s="2">
        <v>3</v>
      </c>
      <c r="B610" s="4">
        <v>2</v>
      </c>
      <c r="C610" s="2">
        <v>604</v>
      </c>
      <c r="D610" s="5">
        <v>41328</v>
      </c>
      <c r="E610" s="2" t="s">
        <v>42</v>
      </c>
      <c r="F610" s="2" t="s">
        <v>36</v>
      </c>
      <c r="G610" s="2">
        <v>4</v>
      </c>
      <c r="H610" s="2">
        <v>0</v>
      </c>
      <c r="I610" s="2" t="s">
        <v>9</v>
      </c>
      <c r="J610" s="2">
        <v>3.3</v>
      </c>
      <c r="K610" s="2">
        <v>3.29</v>
      </c>
      <c r="L610" s="2">
        <v>2.4300000000000002</v>
      </c>
      <c r="M610" s="6">
        <v>0.73636363636363644</v>
      </c>
      <c r="N610" s="6">
        <v>0.99696969696969706</v>
      </c>
      <c r="O610" s="6">
        <v>1.3539094650205761</v>
      </c>
      <c r="P610" s="6">
        <v>26.38251</v>
      </c>
      <c r="Q610" s="2" t="s">
        <v>48</v>
      </c>
      <c r="R610" s="7">
        <v>2.2999999999999998</v>
      </c>
      <c r="S610" s="7">
        <v>95.980000000000018</v>
      </c>
      <c r="T610" s="2">
        <f t="shared" si="9"/>
        <v>1</v>
      </c>
    </row>
    <row r="611" spans="1:20">
      <c r="A611" s="2">
        <v>3</v>
      </c>
      <c r="B611" s="4">
        <v>2</v>
      </c>
      <c r="C611" s="2">
        <v>605</v>
      </c>
      <c r="D611" s="5">
        <v>41328</v>
      </c>
      <c r="E611" s="2" t="s">
        <v>35</v>
      </c>
      <c r="F611" s="2" t="s">
        <v>31</v>
      </c>
      <c r="G611" s="2">
        <v>2</v>
      </c>
      <c r="H611" s="2">
        <v>1</v>
      </c>
      <c r="I611" s="2" t="s">
        <v>9</v>
      </c>
      <c r="J611" s="2">
        <v>2</v>
      </c>
      <c r="K611" s="2">
        <v>3.6</v>
      </c>
      <c r="L611" s="2">
        <v>4.8</v>
      </c>
      <c r="M611" s="6">
        <v>2.4</v>
      </c>
      <c r="N611" s="6">
        <v>1.8</v>
      </c>
      <c r="O611" s="6">
        <v>0.75</v>
      </c>
      <c r="P611" s="6">
        <v>34.56</v>
      </c>
      <c r="Q611" s="2" t="s">
        <v>47</v>
      </c>
      <c r="R611" s="7">
        <v>-1</v>
      </c>
      <c r="S611" s="7">
        <v>94.980000000000018</v>
      </c>
      <c r="T611" s="2" t="str">
        <f t="shared" si="9"/>
        <v>n</v>
      </c>
    </row>
    <row r="612" spans="1:20">
      <c r="A612" s="2">
        <v>3</v>
      </c>
      <c r="B612" s="4">
        <v>2</v>
      </c>
      <c r="C612" s="2">
        <v>606</v>
      </c>
      <c r="D612" s="5">
        <v>41329</v>
      </c>
      <c r="E612" s="2" t="s">
        <v>24</v>
      </c>
      <c r="F612" s="2" t="s">
        <v>37</v>
      </c>
      <c r="G612" s="2">
        <v>0</v>
      </c>
      <c r="H612" s="2">
        <v>0</v>
      </c>
      <c r="I612" s="2" t="s">
        <v>10</v>
      </c>
      <c r="J612" s="2">
        <v>4.59</v>
      </c>
      <c r="K612" s="2">
        <v>3.5</v>
      </c>
      <c r="L612" s="2">
        <v>1.97</v>
      </c>
      <c r="M612" s="6">
        <v>0.42919389978213507</v>
      </c>
      <c r="N612" s="6">
        <v>0.76252723311546844</v>
      </c>
      <c r="O612" s="6">
        <v>1.7766497461928934</v>
      </c>
      <c r="P612" s="6">
        <v>31.648049999999994</v>
      </c>
      <c r="Q612" s="2" t="s">
        <v>47</v>
      </c>
      <c r="R612" s="7">
        <v>-1</v>
      </c>
      <c r="S612" s="7">
        <v>93.980000000000018</v>
      </c>
      <c r="T612" s="2" t="str">
        <f t="shared" si="9"/>
        <v>n</v>
      </c>
    </row>
    <row r="613" spans="1:20" hidden="1">
      <c r="A613" s="2">
        <v>3</v>
      </c>
      <c r="B613" s="4">
        <v>2</v>
      </c>
      <c r="C613" s="2">
        <v>607</v>
      </c>
      <c r="D613" s="5">
        <v>41329</v>
      </c>
      <c r="E613" s="2" t="s">
        <v>34</v>
      </c>
      <c r="F613" s="2" t="s">
        <v>32</v>
      </c>
      <c r="G613" s="2">
        <v>0</v>
      </c>
      <c r="H613" s="2">
        <v>4</v>
      </c>
      <c r="I613" s="2" t="s">
        <v>28</v>
      </c>
      <c r="J613" s="2">
        <v>3.2</v>
      </c>
      <c r="K613" s="2">
        <v>3.2</v>
      </c>
      <c r="L613" s="2">
        <v>2.61</v>
      </c>
      <c r="M613" s="6">
        <v>0.81562499999999993</v>
      </c>
      <c r="N613" s="6">
        <v>1</v>
      </c>
      <c r="O613" s="6">
        <v>1.2260536398467434</v>
      </c>
      <c r="P613" s="6">
        <v>26.726400000000005</v>
      </c>
      <c r="Q613" s="2" t="s">
        <v>47</v>
      </c>
      <c r="R613" s="7">
        <v>-1</v>
      </c>
      <c r="S613" s="7">
        <v>92.980000000000018</v>
      </c>
      <c r="T613" s="2" t="str">
        <f t="shared" si="9"/>
        <v>n</v>
      </c>
    </row>
    <row r="614" spans="1:20">
      <c r="A614" s="2">
        <v>3</v>
      </c>
      <c r="B614" s="4">
        <v>2</v>
      </c>
      <c r="C614" s="2">
        <v>608</v>
      </c>
      <c r="D614" s="5">
        <v>41330</v>
      </c>
      <c r="E614" s="2" t="s">
        <v>26</v>
      </c>
      <c r="F614" s="2" t="s">
        <v>43</v>
      </c>
      <c r="G614" s="2">
        <v>1</v>
      </c>
      <c r="H614" s="2">
        <v>0</v>
      </c>
      <c r="I614" s="2" t="s">
        <v>9</v>
      </c>
      <c r="J614" s="2">
        <v>1.76</v>
      </c>
      <c r="K614" s="2">
        <v>4</v>
      </c>
      <c r="L614" s="2">
        <v>5.5</v>
      </c>
      <c r="M614" s="6">
        <v>3.125</v>
      </c>
      <c r="N614" s="6">
        <v>2.2727272727272729</v>
      </c>
      <c r="O614" s="6">
        <v>0.72727272727272729</v>
      </c>
      <c r="P614" s="6">
        <v>38.72</v>
      </c>
      <c r="Q614" s="2" t="s">
        <v>47</v>
      </c>
      <c r="R614" s="7">
        <v>-1</v>
      </c>
      <c r="S614" s="7">
        <v>91.980000000000018</v>
      </c>
      <c r="T614" s="2" t="str">
        <f t="shared" si="9"/>
        <v>n</v>
      </c>
    </row>
    <row r="615" spans="1:20">
      <c r="A615" s="2">
        <v>3</v>
      </c>
      <c r="B615" s="4">
        <v>3</v>
      </c>
      <c r="C615" s="2">
        <v>609</v>
      </c>
      <c r="D615" s="5">
        <v>41334</v>
      </c>
      <c r="E615" s="2" t="s">
        <v>33</v>
      </c>
      <c r="F615" s="2" t="s">
        <v>44</v>
      </c>
      <c r="G615" s="2">
        <v>1</v>
      </c>
      <c r="H615" s="2">
        <v>1</v>
      </c>
      <c r="I615" s="2" t="s">
        <v>10</v>
      </c>
      <c r="J615" s="2">
        <v>2.1800000000000002</v>
      </c>
      <c r="K615" s="2">
        <v>3.3</v>
      </c>
      <c r="L615" s="2">
        <v>3.92</v>
      </c>
      <c r="M615" s="6">
        <v>1.7981651376146788</v>
      </c>
      <c r="N615" s="6">
        <v>1.5137614678899081</v>
      </c>
      <c r="O615" s="6">
        <v>0.84183673469387754</v>
      </c>
      <c r="P615" s="6">
        <v>28.200479999999999</v>
      </c>
      <c r="Q615" s="2" t="s">
        <v>47</v>
      </c>
      <c r="R615" s="7">
        <v>-1</v>
      </c>
      <c r="S615" s="7">
        <v>90.980000000000018</v>
      </c>
      <c r="T615" s="2" t="str">
        <f t="shared" si="9"/>
        <v>n</v>
      </c>
    </row>
    <row r="616" spans="1:20">
      <c r="A616" s="2">
        <v>3</v>
      </c>
      <c r="B616" s="4">
        <v>3</v>
      </c>
      <c r="C616" s="2">
        <v>610</v>
      </c>
      <c r="D616" s="5">
        <v>41334</v>
      </c>
      <c r="E616" s="2" t="s">
        <v>32</v>
      </c>
      <c r="F616" s="2" t="s">
        <v>27</v>
      </c>
      <c r="G616" s="2">
        <v>0</v>
      </c>
      <c r="H616" s="2">
        <v>1</v>
      </c>
      <c r="I616" s="2" t="s">
        <v>28</v>
      </c>
      <c r="J616" s="2">
        <v>1.78</v>
      </c>
      <c r="K616" s="2">
        <v>3.78</v>
      </c>
      <c r="L616" s="2">
        <v>6.3</v>
      </c>
      <c r="M616" s="6">
        <v>3.5393258426966292</v>
      </c>
      <c r="N616" s="6">
        <v>2.1235955056179776</v>
      </c>
      <c r="O616" s="6">
        <v>0.6</v>
      </c>
      <c r="P616" s="6">
        <v>42.388919999999999</v>
      </c>
      <c r="Q616" s="2" t="s">
        <v>48</v>
      </c>
      <c r="R616" s="7">
        <v>5.3000000000000007</v>
      </c>
      <c r="S616" s="7">
        <v>96.280000000000015</v>
      </c>
      <c r="T616" s="2">
        <f t="shared" si="9"/>
        <v>1</v>
      </c>
    </row>
    <row r="617" spans="1:20" hidden="1">
      <c r="A617" s="2">
        <v>3</v>
      </c>
      <c r="B617" s="4">
        <v>3</v>
      </c>
      <c r="C617" s="2">
        <v>611</v>
      </c>
      <c r="D617" s="5">
        <v>41335</v>
      </c>
      <c r="E617" s="2" t="s">
        <v>40</v>
      </c>
      <c r="F617" s="2" t="s">
        <v>24</v>
      </c>
      <c r="G617" s="2">
        <v>0</v>
      </c>
      <c r="H617" s="2">
        <v>0</v>
      </c>
      <c r="I617" s="2" t="s">
        <v>10</v>
      </c>
      <c r="J617" s="2">
        <v>1.27</v>
      </c>
      <c r="K617" s="2">
        <v>6.54</v>
      </c>
      <c r="L617" s="2">
        <v>18</v>
      </c>
      <c r="M617" s="6">
        <v>14.173228346456693</v>
      </c>
      <c r="N617" s="6">
        <v>5.1496062992125982</v>
      </c>
      <c r="O617" s="6">
        <v>0.36333333333333334</v>
      </c>
      <c r="P617" s="6">
        <v>149.5044</v>
      </c>
      <c r="Q617" s="2" t="s">
        <v>47</v>
      </c>
      <c r="R617" s="7">
        <v>-1</v>
      </c>
      <c r="S617" s="7">
        <v>95.280000000000015</v>
      </c>
      <c r="T617" s="2" t="str">
        <f t="shared" si="9"/>
        <v>n</v>
      </c>
    </row>
    <row r="618" spans="1:20">
      <c r="A618" s="2">
        <v>3</v>
      </c>
      <c r="B618" s="4">
        <v>3</v>
      </c>
      <c r="C618" s="2">
        <v>612</v>
      </c>
      <c r="D618" s="5">
        <v>41335</v>
      </c>
      <c r="E618" s="2" t="s">
        <v>43</v>
      </c>
      <c r="F618" s="2" t="s">
        <v>30</v>
      </c>
      <c r="G618" s="2">
        <v>1</v>
      </c>
      <c r="H618" s="2">
        <v>1</v>
      </c>
      <c r="I618" s="2" t="s">
        <v>10</v>
      </c>
      <c r="J618" s="2">
        <v>3.1</v>
      </c>
      <c r="K618" s="2">
        <v>3.31</v>
      </c>
      <c r="L618" s="2">
        <v>2.88</v>
      </c>
      <c r="M618" s="6">
        <v>0.92903225806451606</v>
      </c>
      <c r="N618" s="6">
        <v>1.0677419354838709</v>
      </c>
      <c r="O618" s="6">
        <v>1.1493055555555556</v>
      </c>
      <c r="P618" s="6">
        <v>29.551680000000001</v>
      </c>
      <c r="Q618" s="2" t="s">
        <v>47</v>
      </c>
      <c r="R618" s="7">
        <v>-1</v>
      </c>
      <c r="S618" s="7">
        <v>94.280000000000015</v>
      </c>
      <c r="T618" s="2" t="str">
        <f t="shared" si="9"/>
        <v>n</v>
      </c>
    </row>
    <row r="619" spans="1:20" hidden="1">
      <c r="A619" s="2">
        <v>3</v>
      </c>
      <c r="B619" s="4">
        <v>3</v>
      </c>
      <c r="C619" s="2">
        <v>613</v>
      </c>
      <c r="D619" s="5">
        <v>41335</v>
      </c>
      <c r="E619" s="2" t="s">
        <v>34</v>
      </c>
      <c r="F619" s="2" t="s">
        <v>31</v>
      </c>
      <c r="G619" s="2">
        <v>3</v>
      </c>
      <c r="H619" s="2">
        <v>0</v>
      </c>
      <c r="I619" s="2" t="s">
        <v>9</v>
      </c>
      <c r="J619" s="2">
        <v>2.6</v>
      </c>
      <c r="K619" s="2">
        <v>3.27</v>
      </c>
      <c r="L619" s="2">
        <v>3.05</v>
      </c>
      <c r="M619" s="6">
        <v>1.1730769230769229</v>
      </c>
      <c r="N619" s="6">
        <v>1.2576923076923077</v>
      </c>
      <c r="O619" s="6">
        <v>1.0721311475409836</v>
      </c>
      <c r="P619" s="6">
        <v>25.931100000000001</v>
      </c>
      <c r="Q619" s="2" t="s">
        <v>47</v>
      </c>
      <c r="R619" s="7">
        <v>-1</v>
      </c>
      <c r="S619" s="7">
        <v>93.280000000000015</v>
      </c>
      <c r="T619" s="2" t="str">
        <f t="shared" si="9"/>
        <v>n</v>
      </c>
    </row>
    <row r="620" spans="1:20">
      <c r="A620" s="2">
        <v>3</v>
      </c>
      <c r="B620" s="4">
        <v>3</v>
      </c>
      <c r="C620" s="2">
        <v>614</v>
      </c>
      <c r="D620" s="5">
        <v>41336</v>
      </c>
      <c r="E620" s="2" t="s">
        <v>26</v>
      </c>
      <c r="F620" s="2" t="s">
        <v>36</v>
      </c>
      <c r="G620" s="2">
        <v>1</v>
      </c>
      <c r="H620" s="2">
        <v>2</v>
      </c>
      <c r="I620" s="2" t="s">
        <v>28</v>
      </c>
      <c r="J620" s="2">
        <v>1.79</v>
      </c>
      <c r="K620" s="2">
        <v>3.6</v>
      </c>
      <c r="L620" s="2">
        <v>5.59</v>
      </c>
      <c r="M620" s="6">
        <v>3.1229050279329607</v>
      </c>
      <c r="N620" s="6">
        <v>2.011173184357542</v>
      </c>
      <c r="O620" s="6">
        <v>0.64400715563506261</v>
      </c>
      <c r="P620" s="6">
        <v>36.02196</v>
      </c>
      <c r="Q620" s="2" t="s">
        <v>48</v>
      </c>
      <c r="R620" s="7">
        <v>4.59</v>
      </c>
      <c r="S620" s="7">
        <v>97.870000000000019</v>
      </c>
      <c r="T620" s="2">
        <f t="shared" si="9"/>
        <v>1</v>
      </c>
    </row>
    <row r="621" spans="1:20">
      <c r="A621" s="2">
        <v>3</v>
      </c>
      <c r="B621" s="4">
        <v>3</v>
      </c>
      <c r="C621" s="2">
        <v>615</v>
      </c>
      <c r="D621" s="5">
        <v>41336</v>
      </c>
      <c r="E621" s="2" t="s">
        <v>29</v>
      </c>
      <c r="F621" s="2" t="s">
        <v>35</v>
      </c>
      <c r="G621" s="2">
        <v>1</v>
      </c>
      <c r="H621" s="2">
        <v>1</v>
      </c>
      <c r="I621" s="2" t="s">
        <v>10</v>
      </c>
      <c r="J621" s="2">
        <v>2.85</v>
      </c>
      <c r="K621" s="2">
        <v>3.3</v>
      </c>
      <c r="L621" s="2">
        <v>2.93</v>
      </c>
      <c r="M621" s="6">
        <v>1.0280701754385966</v>
      </c>
      <c r="N621" s="6">
        <v>1.1578947368421051</v>
      </c>
      <c r="O621" s="6">
        <v>1.1262798634812285</v>
      </c>
      <c r="P621" s="6">
        <v>27.556650000000001</v>
      </c>
      <c r="Q621" s="2" t="s">
        <v>47</v>
      </c>
      <c r="R621" s="7">
        <v>-1</v>
      </c>
      <c r="S621" s="7">
        <v>96.870000000000019</v>
      </c>
      <c r="T621" s="2" t="str">
        <f t="shared" si="9"/>
        <v>n</v>
      </c>
    </row>
    <row r="622" spans="1:20">
      <c r="A622" s="2">
        <v>3</v>
      </c>
      <c r="B622" s="4">
        <v>3</v>
      </c>
      <c r="C622" s="2">
        <v>616</v>
      </c>
      <c r="D622" s="5">
        <v>41337</v>
      </c>
      <c r="E622" s="2" t="s">
        <v>37</v>
      </c>
      <c r="F622" s="2" t="s">
        <v>42</v>
      </c>
      <c r="G622" s="2">
        <v>0</v>
      </c>
      <c r="H622" s="2">
        <v>0</v>
      </c>
      <c r="I622" s="2" t="s">
        <v>10</v>
      </c>
      <c r="J622" s="2">
        <v>2.06</v>
      </c>
      <c r="K622" s="2">
        <v>3.4</v>
      </c>
      <c r="L622" s="2">
        <v>4.2</v>
      </c>
      <c r="M622" s="6">
        <v>2.0388349514563107</v>
      </c>
      <c r="N622" s="6">
        <v>1.6504854368932038</v>
      </c>
      <c r="O622" s="6">
        <v>0.80952380952380942</v>
      </c>
      <c r="P622" s="6">
        <v>29.416799999999999</v>
      </c>
      <c r="Q622" s="2" t="s">
        <v>47</v>
      </c>
      <c r="R622" s="7">
        <v>-1</v>
      </c>
      <c r="S622" s="7">
        <v>95.870000000000019</v>
      </c>
      <c r="T622" s="2" t="str">
        <f t="shared" si="9"/>
        <v>n</v>
      </c>
    </row>
    <row r="623" spans="1:20">
      <c r="A623" s="2">
        <v>3</v>
      </c>
      <c r="B623" s="4">
        <v>3</v>
      </c>
      <c r="C623" s="2">
        <v>617</v>
      </c>
      <c r="D623" s="5">
        <v>41341</v>
      </c>
      <c r="E623" s="2" t="s">
        <v>42</v>
      </c>
      <c r="F623" s="2" t="s">
        <v>40</v>
      </c>
      <c r="G623" s="2">
        <v>1</v>
      </c>
      <c r="H623" s="2">
        <v>2</v>
      </c>
      <c r="I623" s="2" t="s">
        <v>28</v>
      </c>
      <c r="J623" s="2">
        <v>5.8</v>
      </c>
      <c r="K623" s="2">
        <v>3.87</v>
      </c>
      <c r="L623" s="2">
        <v>1.75</v>
      </c>
      <c r="M623" s="6">
        <v>0.30172413793103448</v>
      </c>
      <c r="N623" s="6">
        <v>0.66724137931034488</v>
      </c>
      <c r="O623" s="6">
        <v>2.2114285714285713</v>
      </c>
      <c r="P623" s="6">
        <v>39.280500000000004</v>
      </c>
      <c r="Q623" s="2" t="s">
        <v>47</v>
      </c>
      <c r="R623" s="7">
        <v>-1</v>
      </c>
      <c r="S623" s="7">
        <v>94.870000000000019</v>
      </c>
      <c r="T623" s="2" t="str">
        <f t="shared" si="9"/>
        <v>n</v>
      </c>
    </row>
    <row r="624" spans="1:20">
      <c r="A624" s="2">
        <v>3</v>
      </c>
      <c r="B624" s="4">
        <v>3</v>
      </c>
      <c r="C624" s="2">
        <v>618</v>
      </c>
      <c r="D624" s="5">
        <v>41341</v>
      </c>
      <c r="E624" s="2" t="s">
        <v>30</v>
      </c>
      <c r="F624" s="2" t="s">
        <v>36</v>
      </c>
      <c r="G624" s="2">
        <v>2</v>
      </c>
      <c r="H624" s="2">
        <v>1</v>
      </c>
      <c r="I624" s="2" t="s">
        <v>9</v>
      </c>
      <c r="J624" s="2">
        <v>2.06</v>
      </c>
      <c r="K624" s="2">
        <v>3.5</v>
      </c>
      <c r="L624" s="2">
        <v>4.33</v>
      </c>
      <c r="M624" s="6">
        <v>2.1019417475728157</v>
      </c>
      <c r="N624" s="6">
        <v>1.6990291262135921</v>
      </c>
      <c r="O624" s="6">
        <v>0.80831408775981528</v>
      </c>
      <c r="P624" s="6">
        <v>31.2193</v>
      </c>
      <c r="Q624" s="2" t="s">
        <v>47</v>
      </c>
      <c r="R624" s="7">
        <v>-1</v>
      </c>
      <c r="S624" s="7">
        <v>93.870000000000019</v>
      </c>
      <c r="T624" s="2" t="str">
        <f t="shared" si="9"/>
        <v>n</v>
      </c>
    </row>
    <row r="625" spans="1:20" hidden="1">
      <c r="A625" s="2">
        <v>3</v>
      </c>
      <c r="B625" s="4">
        <v>3</v>
      </c>
      <c r="C625" s="2">
        <v>619</v>
      </c>
      <c r="D625" s="5">
        <v>41342</v>
      </c>
      <c r="E625" s="2" t="s">
        <v>24</v>
      </c>
      <c r="F625" s="2" t="s">
        <v>31</v>
      </c>
      <c r="G625" s="2">
        <v>0</v>
      </c>
      <c r="H625" s="2">
        <v>0</v>
      </c>
      <c r="I625" s="2" t="s">
        <v>10</v>
      </c>
      <c r="J625" s="2">
        <v>2.96</v>
      </c>
      <c r="K625" s="2">
        <v>3.3</v>
      </c>
      <c r="L625" s="2">
        <v>2.73</v>
      </c>
      <c r="M625" s="6">
        <v>0.92229729729729726</v>
      </c>
      <c r="N625" s="6">
        <v>1.1148648648648649</v>
      </c>
      <c r="O625" s="6">
        <v>1.2087912087912087</v>
      </c>
      <c r="P625" s="6">
        <v>26.666639999999997</v>
      </c>
      <c r="Q625" s="2" t="s">
        <v>47</v>
      </c>
      <c r="R625" s="7">
        <v>-1</v>
      </c>
      <c r="S625" s="7">
        <v>92.870000000000019</v>
      </c>
      <c r="T625" s="2" t="str">
        <f t="shared" si="9"/>
        <v>n</v>
      </c>
    </row>
    <row r="626" spans="1:20">
      <c r="A626" s="2">
        <v>3</v>
      </c>
      <c r="B626" s="4">
        <v>3</v>
      </c>
      <c r="C626" s="2">
        <v>620</v>
      </c>
      <c r="D626" s="5">
        <v>41342</v>
      </c>
      <c r="E626" s="2" t="s">
        <v>27</v>
      </c>
      <c r="F626" s="2" t="s">
        <v>37</v>
      </c>
      <c r="G626" s="2">
        <v>1</v>
      </c>
      <c r="H626" s="2">
        <v>2</v>
      </c>
      <c r="I626" s="2" t="s">
        <v>28</v>
      </c>
      <c r="J626" s="2">
        <v>2.33</v>
      </c>
      <c r="K626" s="2">
        <v>3.26</v>
      </c>
      <c r="L626" s="2">
        <v>3.6</v>
      </c>
      <c r="M626" s="6">
        <v>1.5450643776824033</v>
      </c>
      <c r="N626" s="6">
        <v>1.3991416309012874</v>
      </c>
      <c r="O626" s="6">
        <v>0.90555555555555545</v>
      </c>
      <c r="P626" s="6">
        <v>27.34488</v>
      </c>
      <c r="Q626" s="2" t="s">
        <v>48</v>
      </c>
      <c r="R626" s="7">
        <v>2.5999999999999996</v>
      </c>
      <c r="S626" s="7">
        <v>95.470000000000013</v>
      </c>
      <c r="T626" s="2">
        <f t="shared" si="9"/>
        <v>1</v>
      </c>
    </row>
    <row r="627" spans="1:20" hidden="1">
      <c r="A627" s="2">
        <v>3</v>
      </c>
      <c r="B627" s="4">
        <v>3</v>
      </c>
      <c r="C627" s="2">
        <v>621</v>
      </c>
      <c r="D627" s="5">
        <v>41342</v>
      </c>
      <c r="E627" s="2" t="s">
        <v>34</v>
      </c>
      <c r="F627" s="2" t="s">
        <v>35</v>
      </c>
      <c r="G627" s="2">
        <v>1</v>
      </c>
      <c r="H627" s="2">
        <v>1</v>
      </c>
      <c r="I627" s="2" t="s">
        <v>10</v>
      </c>
      <c r="J627" s="2">
        <v>2.98</v>
      </c>
      <c r="K627" s="2">
        <v>3.25</v>
      </c>
      <c r="L627" s="2">
        <v>2.75</v>
      </c>
      <c r="M627" s="6">
        <v>0.92281879194630878</v>
      </c>
      <c r="N627" s="6">
        <v>1.0906040268456376</v>
      </c>
      <c r="O627" s="6">
        <v>1.1818181818181819</v>
      </c>
      <c r="P627" s="6">
        <v>26.633750000000003</v>
      </c>
      <c r="Q627" s="2" t="s">
        <v>47</v>
      </c>
      <c r="R627" s="7">
        <v>-1</v>
      </c>
      <c r="S627" s="7">
        <v>94.470000000000013</v>
      </c>
      <c r="T627" s="2" t="str">
        <f t="shared" si="9"/>
        <v>n</v>
      </c>
    </row>
    <row r="628" spans="1:20" hidden="1">
      <c r="A628" s="2">
        <v>3</v>
      </c>
      <c r="B628" s="4">
        <v>3</v>
      </c>
      <c r="C628" s="2">
        <v>622</v>
      </c>
      <c r="D628" s="5">
        <v>41343</v>
      </c>
      <c r="E628" s="2" t="s">
        <v>26</v>
      </c>
      <c r="F628" s="2" t="s">
        <v>32</v>
      </c>
      <c r="G628" s="2">
        <v>0</v>
      </c>
      <c r="H628" s="2">
        <v>1</v>
      </c>
      <c r="I628" s="2" t="s">
        <v>28</v>
      </c>
      <c r="J628" s="2">
        <v>2.87</v>
      </c>
      <c r="K628" s="2">
        <v>3.2</v>
      </c>
      <c r="L628" s="2">
        <v>2.87</v>
      </c>
      <c r="M628" s="6">
        <v>1</v>
      </c>
      <c r="N628" s="6">
        <v>1.1149825783972125</v>
      </c>
      <c r="O628" s="6">
        <v>1.1149825783972125</v>
      </c>
      <c r="P628" s="6">
        <v>26.358080000000005</v>
      </c>
      <c r="Q628" s="2" t="s">
        <v>47</v>
      </c>
      <c r="R628" s="7">
        <v>-1</v>
      </c>
      <c r="S628" s="7">
        <v>93.470000000000013</v>
      </c>
      <c r="T628" s="2" t="str">
        <f t="shared" si="9"/>
        <v>n</v>
      </c>
    </row>
    <row r="629" spans="1:20">
      <c r="A629" s="2">
        <v>3</v>
      </c>
      <c r="B629" s="4">
        <v>3</v>
      </c>
      <c r="C629" s="2">
        <v>623</v>
      </c>
      <c r="D629" s="5">
        <v>41343</v>
      </c>
      <c r="E629" s="2" t="s">
        <v>44</v>
      </c>
      <c r="F629" s="2" t="s">
        <v>43</v>
      </c>
      <c r="G629" s="2">
        <v>0</v>
      </c>
      <c r="H629" s="2">
        <v>2</v>
      </c>
      <c r="I629" s="2" t="s">
        <v>28</v>
      </c>
      <c r="J629" s="2">
        <v>2.16</v>
      </c>
      <c r="K629" s="2">
        <v>3.34</v>
      </c>
      <c r="L629" s="2">
        <v>3.89</v>
      </c>
      <c r="M629" s="6">
        <v>1.8009259259259258</v>
      </c>
      <c r="N629" s="6">
        <v>1.5462962962962961</v>
      </c>
      <c r="O629" s="6">
        <v>0.85861182519280199</v>
      </c>
      <c r="P629" s="6">
        <v>28.064016000000002</v>
      </c>
      <c r="Q629" s="2" t="s">
        <v>48</v>
      </c>
      <c r="R629" s="7">
        <v>2.89</v>
      </c>
      <c r="S629" s="7">
        <v>96.360000000000014</v>
      </c>
      <c r="T629" s="2">
        <f t="shared" si="9"/>
        <v>1</v>
      </c>
    </row>
    <row r="630" spans="1:20">
      <c r="A630" s="2">
        <v>3</v>
      </c>
      <c r="B630" s="4">
        <v>3</v>
      </c>
      <c r="C630" s="2">
        <v>624</v>
      </c>
      <c r="D630" s="5">
        <v>41344</v>
      </c>
      <c r="E630" s="2" t="s">
        <v>33</v>
      </c>
      <c r="F630" s="2" t="s">
        <v>29</v>
      </c>
      <c r="G630" s="2">
        <v>3</v>
      </c>
      <c r="H630" s="2">
        <v>2</v>
      </c>
      <c r="I630" s="2" t="s">
        <v>9</v>
      </c>
      <c r="J630" s="2">
        <v>2.4300000000000002</v>
      </c>
      <c r="K630" s="2">
        <v>3.25</v>
      </c>
      <c r="L630" s="2">
        <v>3.56</v>
      </c>
      <c r="M630" s="6">
        <v>1.4650205761316872</v>
      </c>
      <c r="N630" s="6">
        <v>1.3374485596707819</v>
      </c>
      <c r="O630" s="6">
        <v>0.9129213483146067</v>
      </c>
      <c r="P630" s="6">
        <v>28.115100000000002</v>
      </c>
      <c r="Q630" s="2" t="s">
        <v>47</v>
      </c>
      <c r="R630" s="7">
        <v>-1</v>
      </c>
      <c r="S630" s="7">
        <v>95.360000000000014</v>
      </c>
      <c r="T630" s="2" t="str">
        <f t="shared" si="9"/>
        <v>n</v>
      </c>
    </row>
    <row r="631" spans="1:20" hidden="1">
      <c r="A631" s="2">
        <v>3</v>
      </c>
      <c r="B631" s="4">
        <v>3</v>
      </c>
      <c r="C631" s="2">
        <v>625</v>
      </c>
      <c r="D631" s="5">
        <v>41348</v>
      </c>
      <c r="E631" s="2" t="s">
        <v>36</v>
      </c>
      <c r="F631" s="2" t="s">
        <v>27</v>
      </c>
      <c r="G631" s="2">
        <v>2</v>
      </c>
      <c r="H631" s="2">
        <v>0</v>
      </c>
      <c r="I631" s="2" t="s">
        <v>9</v>
      </c>
      <c r="J631" s="2">
        <v>2.62</v>
      </c>
      <c r="K631" s="2">
        <v>3.19</v>
      </c>
      <c r="L631" s="2">
        <v>3.09</v>
      </c>
      <c r="M631" s="6">
        <v>1.1793893129770991</v>
      </c>
      <c r="N631" s="6">
        <v>1.2175572519083968</v>
      </c>
      <c r="O631" s="6">
        <v>1.0323624595469256</v>
      </c>
      <c r="P631" s="6">
        <v>25.825602000000003</v>
      </c>
      <c r="Q631" s="2" t="s">
        <v>47</v>
      </c>
      <c r="R631" s="7">
        <v>-1</v>
      </c>
      <c r="S631" s="7">
        <v>94.360000000000014</v>
      </c>
      <c r="T631" s="2" t="str">
        <f t="shared" si="9"/>
        <v>n</v>
      </c>
    </row>
    <row r="632" spans="1:20">
      <c r="A632" s="2">
        <v>3</v>
      </c>
      <c r="B632" s="4">
        <v>3</v>
      </c>
      <c r="C632" s="2">
        <v>626</v>
      </c>
      <c r="D632" s="5">
        <v>41348</v>
      </c>
      <c r="E632" s="2" t="s">
        <v>40</v>
      </c>
      <c r="F632" s="2" t="s">
        <v>26</v>
      </c>
      <c r="G632" s="2">
        <v>3</v>
      </c>
      <c r="H632" s="2">
        <v>0</v>
      </c>
      <c r="I632" s="2" t="s">
        <v>9</v>
      </c>
      <c r="J632" s="2">
        <v>1.65</v>
      </c>
      <c r="K632" s="2">
        <v>3.9</v>
      </c>
      <c r="L632" s="2">
        <v>6.76</v>
      </c>
      <c r="M632" s="6">
        <v>4.0969696969696967</v>
      </c>
      <c r="N632" s="6">
        <v>2.3636363636363638</v>
      </c>
      <c r="O632" s="6">
        <v>0.57692307692307698</v>
      </c>
      <c r="P632" s="6">
        <v>43.500599999999999</v>
      </c>
      <c r="Q632" s="2" t="s">
        <v>47</v>
      </c>
      <c r="R632" s="7">
        <v>-1</v>
      </c>
      <c r="S632" s="7">
        <v>93.360000000000014</v>
      </c>
      <c r="T632" s="2" t="str">
        <f t="shared" si="9"/>
        <v>n</v>
      </c>
    </row>
    <row r="633" spans="1:20">
      <c r="A633" s="2">
        <v>3</v>
      </c>
      <c r="B633" s="4">
        <v>3</v>
      </c>
      <c r="C633" s="2">
        <v>627</v>
      </c>
      <c r="D633" s="5">
        <v>41349</v>
      </c>
      <c r="E633" s="2" t="s">
        <v>29</v>
      </c>
      <c r="F633" s="2" t="s">
        <v>34</v>
      </c>
      <c r="G633" s="2">
        <v>2</v>
      </c>
      <c r="H633" s="2">
        <v>1</v>
      </c>
      <c r="I633" s="2" t="s">
        <v>9</v>
      </c>
      <c r="J633" s="2">
        <v>2.25</v>
      </c>
      <c r="K633" s="2">
        <v>3.28</v>
      </c>
      <c r="L633" s="2">
        <v>3.76</v>
      </c>
      <c r="M633" s="6">
        <v>1.671111111111111</v>
      </c>
      <c r="N633" s="6">
        <v>1.4577777777777776</v>
      </c>
      <c r="O633" s="6">
        <v>0.87234042553191493</v>
      </c>
      <c r="P633" s="6">
        <v>27.748799999999999</v>
      </c>
      <c r="Q633" s="2" t="s">
        <v>47</v>
      </c>
      <c r="R633" s="7">
        <v>-1</v>
      </c>
      <c r="S633" s="7">
        <v>92.360000000000014</v>
      </c>
      <c r="T633" s="2" t="str">
        <f t="shared" si="9"/>
        <v>n</v>
      </c>
    </row>
    <row r="634" spans="1:20" hidden="1">
      <c r="A634" s="2">
        <v>3</v>
      </c>
      <c r="B634" s="4">
        <v>3</v>
      </c>
      <c r="C634" s="2">
        <v>628</v>
      </c>
      <c r="D634" s="5">
        <v>41349</v>
      </c>
      <c r="E634" s="2" t="s">
        <v>32</v>
      </c>
      <c r="F634" s="2" t="s">
        <v>24</v>
      </c>
      <c r="G634" s="2">
        <v>0</v>
      </c>
      <c r="H634" s="2">
        <v>0</v>
      </c>
      <c r="I634" s="2" t="s">
        <v>10</v>
      </c>
      <c r="J634" s="2">
        <v>1.43</v>
      </c>
      <c r="K634" s="2">
        <v>4.55</v>
      </c>
      <c r="L634" s="2">
        <v>12</v>
      </c>
      <c r="M634" s="6">
        <v>8.3916083916083917</v>
      </c>
      <c r="N634" s="6">
        <v>3.1818181818181817</v>
      </c>
      <c r="O634" s="6">
        <v>0.37916666666666665</v>
      </c>
      <c r="P634" s="6">
        <v>78.077999999999989</v>
      </c>
      <c r="Q634" s="2" t="s">
        <v>47</v>
      </c>
      <c r="R634" s="7">
        <v>-1</v>
      </c>
      <c r="S634" s="7">
        <v>91.360000000000014</v>
      </c>
      <c r="T634" s="2" t="str">
        <f t="shared" si="9"/>
        <v>n</v>
      </c>
    </row>
    <row r="635" spans="1:20" hidden="1">
      <c r="A635" s="2">
        <v>3</v>
      </c>
      <c r="B635" s="4">
        <v>3</v>
      </c>
      <c r="C635" s="2">
        <v>629</v>
      </c>
      <c r="D635" s="5">
        <v>41349</v>
      </c>
      <c r="E635" s="2" t="s">
        <v>31</v>
      </c>
      <c r="F635" s="2" t="s">
        <v>30</v>
      </c>
      <c r="G635" s="2">
        <v>0</v>
      </c>
      <c r="H635" s="2">
        <v>0</v>
      </c>
      <c r="I635" s="2" t="s">
        <v>10</v>
      </c>
      <c r="J635" s="2">
        <v>2.83</v>
      </c>
      <c r="K635" s="2">
        <v>3.25</v>
      </c>
      <c r="L635" s="2">
        <v>2.83</v>
      </c>
      <c r="M635" s="6">
        <v>1</v>
      </c>
      <c r="N635" s="6">
        <v>1.1484098939929328</v>
      </c>
      <c r="O635" s="6">
        <v>1.1484098939929328</v>
      </c>
      <c r="P635" s="6">
        <v>26.028925000000001</v>
      </c>
      <c r="Q635" s="2" t="s">
        <v>47</v>
      </c>
      <c r="R635" s="7">
        <v>-1</v>
      </c>
      <c r="S635" s="7">
        <v>90.360000000000014</v>
      </c>
      <c r="T635" s="2" t="str">
        <f t="shared" si="9"/>
        <v>n</v>
      </c>
    </row>
    <row r="636" spans="1:20">
      <c r="A636" s="2">
        <v>3</v>
      </c>
      <c r="B636" s="4">
        <v>3</v>
      </c>
      <c r="C636" s="2">
        <v>630</v>
      </c>
      <c r="D636" s="5">
        <v>41350</v>
      </c>
      <c r="E636" s="2" t="s">
        <v>35</v>
      </c>
      <c r="F636" s="2" t="s">
        <v>42</v>
      </c>
      <c r="G636" s="2">
        <v>1</v>
      </c>
      <c r="H636" s="2">
        <v>1</v>
      </c>
      <c r="I636" s="2" t="s">
        <v>10</v>
      </c>
      <c r="J636" s="2">
        <v>1.7</v>
      </c>
      <c r="K636" s="2">
        <v>3.94</v>
      </c>
      <c r="L636" s="2">
        <v>6.06</v>
      </c>
      <c r="M636" s="6">
        <v>3.5647058823529409</v>
      </c>
      <c r="N636" s="6">
        <v>2.3176470588235296</v>
      </c>
      <c r="O636" s="6">
        <v>0.65016501650165015</v>
      </c>
      <c r="P636" s="6">
        <v>40.589879999999994</v>
      </c>
      <c r="Q636" s="2" t="s">
        <v>47</v>
      </c>
      <c r="R636" s="7">
        <v>-1</v>
      </c>
      <c r="S636" s="7">
        <v>89.360000000000014</v>
      </c>
      <c r="T636" s="2" t="str">
        <f t="shared" si="9"/>
        <v>n</v>
      </c>
    </row>
    <row r="637" spans="1:20">
      <c r="A637" s="2">
        <v>3</v>
      </c>
      <c r="B637" s="4">
        <v>3</v>
      </c>
      <c r="C637" s="2">
        <v>631</v>
      </c>
      <c r="D637" s="5">
        <v>41350</v>
      </c>
      <c r="E637" s="2" t="s">
        <v>37</v>
      </c>
      <c r="F637" s="2" t="s">
        <v>44</v>
      </c>
      <c r="G637" s="2">
        <v>2</v>
      </c>
      <c r="H637" s="2">
        <v>0</v>
      </c>
      <c r="I637" s="2" t="s">
        <v>9</v>
      </c>
      <c r="J637" s="2">
        <v>1.91</v>
      </c>
      <c r="K637" s="2">
        <v>3.5</v>
      </c>
      <c r="L637" s="2">
        <v>5</v>
      </c>
      <c r="M637" s="6">
        <v>2.6178010471204192</v>
      </c>
      <c r="N637" s="6">
        <v>1.8324607329842932</v>
      </c>
      <c r="O637" s="6">
        <v>0.7</v>
      </c>
      <c r="P637" s="6">
        <v>33.424999999999997</v>
      </c>
      <c r="Q637" s="2" t="s">
        <v>47</v>
      </c>
      <c r="R637" s="7">
        <v>-1</v>
      </c>
      <c r="S637" s="7">
        <v>88.360000000000014</v>
      </c>
      <c r="T637" s="2" t="str">
        <f t="shared" si="9"/>
        <v>n</v>
      </c>
    </row>
    <row r="638" spans="1:20" hidden="1">
      <c r="A638" s="2">
        <v>3</v>
      </c>
      <c r="B638" s="4">
        <v>3</v>
      </c>
      <c r="C638" s="2">
        <v>632</v>
      </c>
      <c r="D638" s="5">
        <v>41351</v>
      </c>
      <c r="E638" s="2" t="s">
        <v>43</v>
      </c>
      <c r="F638" s="2" t="s">
        <v>33</v>
      </c>
      <c r="G638" s="2">
        <v>2</v>
      </c>
      <c r="H638" s="2">
        <v>0</v>
      </c>
      <c r="I638" s="2" t="s">
        <v>9</v>
      </c>
      <c r="J638" s="2">
        <v>2.4900000000000002</v>
      </c>
      <c r="K638" s="2">
        <v>3.2</v>
      </c>
      <c r="L638" s="2">
        <v>3.33</v>
      </c>
      <c r="M638" s="6">
        <v>1.3373493975903614</v>
      </c>
      <c r="N638" s="6">
        <v>1.285140562248996</v>
      </c>
      <c r="O638" s="6">
        <v>0.96096096096096095</v>
      </c>
      <c r="P638" s="6">
        <v>26.533440000000002</v>
      </c>
      <c r="Q638" s="2" t="s">
        <v>47</v>
      </c>
      <c r="R638" s="7">
        <v>-1</v>
      </c>
      <c r="S638" s="7">
        <v>87.360000000000014</v>
      </c>
      <c r="T638" s="2" t="str">
        <f t="shared" si="9"/>
        <v>n</v>
      </c>
    </row>
    <row r="639" spans="1:20">
      <c r="A639" s="2">
        <v>3</v>
      </c>
      <c r="B639" s="4">
        <v>3</v>
      </c>
      <c r="C639" s="2">
        <v>633</v>
      </c>
      <c r="D639" s="5">
        <v>41361</v>
      </c>
      <c r="E639" s="2" t="s">
        <v>26</v>
      </c>
      <c r="F639" s="2" t="s">
        <v>31</v>
      </c>
      <c r="G639" s="2">
        <v>3</v>
      </c>
      <c r="H639" s="2">
        <v>1</v>
      </c>
      <c r="I639" s="2" t="s">
        <v>9</v>
      </c>
      <c r="J639" s="2">
        <v>1.91</v>
      </c>
      <c r="K639" s="2">
        <v>3.49</v>
      </c>
      <c r="L639" s="2">
        <v>5.05</v>
      </c>
      <c r="M639" s="6">
        <v>2.6439790575916229</v>
      </c>
      <c r="N639" s="6">
        <v>1.8272251308900525</v>
      </c>
      <c r="O639" s="6">
        <v>0.69108910891089115</v>
      </c>
      <c r="P639" s="6">
        <v>33.662794999999996</v>
      </c>
      <c r="Q639" s="2" t="s">
        <v>47</v>
      </c>
      <c r="R639" s="7">
        <v>-1</v>
      </c>
      <c r="S639" s="7">
        <v>86.360000000000014</v>
      </c>
      <c r="T639" s="2" t="str">
        <f t="shared" si="9"/>
        <v>n</v>
      </c>
    </row>
    <row r="640" spans="1:20" hidden="1">
      <c r="A640" s="2">
        <v>3</v>
      </c>
      <c r="B640" s="4">
        <v>3</v>
      </c>
      <c r="C640" s="2">
        <v>634</v>
      </c>
      <c r="D640" s="5">
        <v>41361</v>
      </c>
      <c r="E640" s="2" t="s">
        <v>42</v>
      </c>
      <c r="F640" s="2" t="s">
        <v>29</v>
      </c>
      <c r="G640" s="2">
        <v>1</v>
      </c>
      <c r="H640" s="2">
        <v>1</v>
      </c>
      <c r="I640" s="2" t="s">
        <v>10</v>
      </c>
      <c r="J640" s="2">
        <v>2.91</v>
      </c>
      <c r="K640" s="2">
        <v>3.25</v>
      </c>
      <c r="L640" s="2">
        <v>2.75</v>
      </c>
      <c r="M640" s="6">
        <v>0.94501718213058417</v>
      </c>
      <c r="N640" s="6">
        <v>1.1168384879725086</v>
      </c>
      <c r="O640" s="6">
        <v>1.1818181818181819</v>
      </c>
      <c r="P640" s="6">
        <v>26.008125</v>
      </c>
      <c r="Q640" s="2" t="s">
        <v>47</v>
      </c>
      <c r="R640" s="7">
        <v>-1</v>
      </c>
      <c r="S640" s="7">
        <v>85.360000000000014</v>
      </c>
      <c r="T640" s="2" t="str">
        <f t="shared" si="9"/>
        <v>n</v>
      </c>
    </row>
    <row r="641" spans="1:20">
      <c r="A641" s="2">
        <v>3</v>
      </c>
      <c r="B641" s="4">
        <v>3</v>
      </c>
      <c r="C641" s="2">
        <v>635</v>
      </c>
      <c r="D641" s="5">
        <v>41363</v>
      </c>
      <c r="E641" s="2" t="s">
        <v>24</v>
      </c>
      <c r="F641" s="2" t="s">
        <v>35</v>
      </c>
      <c r="G641" s="2">
        <v>1</v>
      </c>
      <c r="H641" s="2">
        <v>0</v>
      </c>
      <c r="I641" s="2" t="s">
        <v>9</v>
      </c>
      <c r="J641" s="2">
        <v>3.87</v>
      </c>
      <c r="K641" s="2">
        <v>3.26</v>
      </c>
      <c r="L641" s="2">
        <v>2.25</v>
      </c>
      <c r="M641" s="6">
        <v>0.58139534883720934</v>
      </c>
      <c r="N641" s="6">
        <v>0.84237726098191201</v>
      </c>
      <c r="O641" s="6">
        <v>1.4488888888888889</v>
      </c>
      <c r="P641" s="6">
        <v>28.386449999999996</v>
      </c>
      <c r="Q641" s="2" t="s">
        <v>48</v>
      </c>
      <c r="R641" s="7">
        <v>2.8700000000000006</v>
      </c>
      <c r="S641" s="7">
        <v>88.230000000000018</v>
      </c>
      <c r="T641" s="2">
        <f t="shared" si="9"/>
        <v>1</v>
      </c>
    </row>
    <row r="642" spans="1:20">
      <c r="A642" s="2">
        <v>3</v>
      </c>
      <c r="B642" s="4">
        <v>3</v>
      </c>
      <c r="C642" s="2">
        <v>636</v>
      </c>
      <c r="D642" s="5">
        <v>41363</v>
      </c>
      <c r="E642" s="2" t="s">
        <v>43</v>
      </c>
      <c r="F642" s="2" t="s">
        <v>36</v>
      </c>
      <c r="G642" s="2">
        <v>1</v>
      </c>
      <c r="H642" s="2">
        <v>1</v>
      </c>
      <c r="I642" s="2" t="s">
        <v>10</v>
      </c>
      <c r="J642" s="2">
        <v>2.29</v>
      </c>
      <c r="K642" s="2">
        <v>3.33</v>
      </c>
      <c r="L642" s="2">
        <v>3.81</v>
      </c>
      <c r="M642" s="6">
        <v>1.6637554585152838</v>
      </c>
      <c r="N642" s="6">
        <v>1.4541484716157205</v>
      </c>
      <c r="O642" s="6">
        <v>0.87401574803149606</v>
      </c>
      <c r="P642" s="6">
        <v>29.053917000000002</v>
      </c>
      <c r="Q642" s="2" t="s">
        <v>47</v>
      </c>
      <c r="R642" s="7">
        <v>-1</v>
      </c>
      <c r="S642" s="7">
        <v>87.230000000000018</v>
      </c>
      <c r="T642" s="2" t="str">
        <f t="shared" si="9"/>
        <v>n</v>
      </c>
    </row>
    <row r="643" spans="1:20">
      <c r="A643" s="2">
        <v>3</v>
      </c>
      <c r="B643" s="4">
        <v>3</v>
      </c>
      <c r="C643" s="2">
        <v>637</v>
      </c>
      <c r="D643" s="5">
        <v>41363</v>
      </c>
      <c r="E643" s="2" t="s">
        <v>27</v>
      </c>
      <c r="F643" s="2" t="s">
        <v>40</v>
      </c>
      <c r="G643" s="2">
        <v>1</v>
      </c>
      <c r="H643" s="2">
        <v>2</v>
      </c>
      <c r="I643" s="2" t="s">
        <v>28</v>
      </c>
      <c r="J643" s="2">
        <v>3.8</v>
      </c>
      <c r="K643" s="2">
        <v>3.4</v>
      </c>
      <c r="L643" s="2">
        <v>2.25</v>
      </c>
      <c r="M643" s="6">
        <v>0.5921052631578948</v>
      </c>
      <c r="N643" s="6">
        <v>0.89473684210526316</v>
      </c>
      <c r="O643" s="6">
        <v>1.5111111111111111</v>
      </c>
      <c r="P643" s="6">
        <v>29.07</v>
      </c>
      <c r="Q643" s="2" t="s">
        <v>47</v>
      </c>
      <c r="R643" s="7">
        <v>-1</v>
      </c>
      <c r="S643" s="7">
        <v>86.230000000000018</v>
      </c>
      <c r="T643" s="2" t="str">
        <f t="shared" si="9"/>
        <v>n</v>
      </c>
    </row>
    <row r="644" spans="1:20" hidden="1">
      <c r="A644" s="2">
        <v>3</v>
      </c>
      <c r="B644" s="4">
        <v>4</v>
      </c>
      <c r="C644" s="2">
        <v>638</v>
      </c>
      <c r="D644" s="5">
        <v>41365</v>
      </c>
      <c r="E644" s="2" t="s">
        <v>33</v>
      </c>
      <c r="F644" s="2" t="s">
        <v>37</v>
      </c>
      <c r="G644" s="2">
        <v>0</v>
      </c>
      <c r="H644" s="2">
        <v>0</v>
      </c>
      <c r="I644" s="2" t="s">
        <v>10</v>
      </c>
      <c r="J644" s="2">
        <v>2.86</v>
      </c>
      <c r="K644" s="2">
        <v>3.2</v>
      </c>
      <c r="L644" s="2">
        <v>2.88</v>
      </c>
      <c r="M644" s="6">
        <v>1.0069930069930071</v>
      </c>
      <c r="N644" s="6">
        <v>1.118881118881119</v>
      </c>
      <c r="O644" s="6">
        <v>1.1111111111111112</v>
      </c>
      <c r="P644" s="6">
        <v>26.357759999999995</v>
      </c>
      <c r="Q644" s="2" t="s">
        <v>47</v>
      </c>
      <c r="R644" s="7">
        <v>-1</v>
      </c>
      <c r="S644" s="7">
        <v>85.230000000000018</v>
      </c>
      <c r="T644" s="2" t="str">
        <f t="shared" si="9"/>
        <v>n</v>
      </c>
    </row>
    <row r="645" spans="1:20">
      <c r="A645" s="2">
        <v>3</v>
      </c>
      <c r="B645" s="4">
        <v>4</v>
      </c>
      <c r="C645" s="2">
        <v>639</v>
      </c>
      <c r="D645" s="5">
        <v>41365</v>
      </c>
      <c r="E645" s="2" t="s">
        <v>44</v>
      </c>
      <c r="F645" s="2" t="s">
        <v>32</v>
      </c>
      <c r="G645" s="2">
        <v>0</v>
      </c>
      <c r="H645" s="2">
        <v>2</v>
      </c>
      <c r="I645" s="2" t="s">
        <v>28</v>
      </c>
      <c r="J645" s="2">
        <v>3.86</v>
      </c>
      <c r="K645" s="2">
        <v>3.25</v>
      </c>
      <c r="L645" s="2">
        <v>2.25</v>
      </c>
      <c r="M645" s="6">
        <v>0.58290155440414515</v>
      </c>
      <c r="N645" s="6">
        <v>0.84196891191709844</v>
      </c>
      <c r="O645" s="6">
        <v>1.4444444444444444</v>
      </c>
      <c r="P645" s="6">
        <v>28.22625</v>
      </c>
      <c r="Q645" s="2" t="s">
        <v>47</v>
      </c>
      <c r="R645" s="7">
        <v>-1</v>
      </c>
      <c r="S645" s="7">
        <v>84.230000000000018</v>
      </c>
      <c r="T645" s="2" t="str">
        <f t="shared" si="9"/>
        <v>n</v>
      </c>
    </row>
    <row r="646" spans="1:20">
      <c r="A646" s="2">
        <v>3</v>
      </c>
      <c r="B646" s="4">
        <v>4</v>
      </c>
      <c r="C646" s="2">
        <v>640</v>
      </c>
      <c r="D646" s="5">
        <v>41365</v>
      </c>
      <c r="E646" s="2" t="s">
        <v>30</v>
      </c>
      <c r="F646" s="2" t="s">
        <v>34</v>
      </c>
      <c r="G646" s="2">
        <v>2</v>
      </c>
      <c r="H646" s="2">
        <v>3</v>
      </c>
      <c r="I646" s="2" t="s">
        <v>28</v>
      </c>
      <c r="J646" s="2">
        <v>2</v>
      </c>
      <c r="K646" s="2">
        <v>3.54</v>
      </c>
      <c r="L646" s="2">
        <v>4.33</v>
      </c>
      <c r="M646" s="6">
        <v>2.165</v>
      </c>
      <c r="N646" s="6">
        <v>1.77</v>
      </c>
      <c r="O646" s="6">
        <v>0.81755196304849886</v>
      </c>
      <c r="P646" s="6">
        <v>30.656400000000001</v>
      </c>
      <c r="Q646" s="2" t="s">
        <v>48</v>
      </c>
      <c r="R646" s="7">
        <v>3.33</v>
      </c>
      <c r="S646" s="7">
        <v>87.560000000000016</v>
      </c>
      <c r="T646" s="2">
        <f t="shared" si="9"/>
        <v>1</v>
      </c>
    </row>
    <row r="647" spans="1:20">
      <c r="A647" s="2">
        <v>3</v>
      </c>
      <c r="B647" s="4">
        <v>4</v>
      </c>
      <c r="C647" s="2">
        <v>641</v>
      </c>
      <c r="D647" s="5">
        <v>41369</v>
      </c>
      <c r="E647" s="2" t="s">
        <v>32</v>
      </c>
      <c r="F647" s="2" t="s">
        <v>33</v>
      </c>
      <c r="G647" s="2">
        <v>4</v>
      </c>
      <c r="H647" s="2">
        <v>2</v>
      </c>
      <c r="I647" s="2" t="s">
        <v>9</v>
      </c>
      <c r="J647" s="2">
        <v>1.75</v>
      </c>
      <c r="K647" s="2">
        <v>3.65</v>
      </c>
      <c r="L647" s="2">
        <v>6.56</v>
      </c>
      <c r="M647" s="6">
        <v>3.7485714285714282</v>
      </c>
      <c r="N647" s="6">
        <v>2.0857142857142859</v>
      </c>
      <c r="O647" s="6">
        <v>0.55640243902439024</v>
      </c>
      <c r="P647" s="6">
        <v>41.902000000000001</v>
      </c>
      <c r="Q647" s="2" t="s">
        <v>47</v>
      </c>
      <c r="R647" s="7">
        <v>-1</v>
      </c>
      <c r="S647" s="7">
        <v>86.560000000000016</v>
      </c>
      <c r="T647" s="2" t="str">
        <f t="shared" ref="T647:T710" si="10">IF(Q647="","",IF(Q647="W",1,"n"))</f>
        <v>n</v>
      </c>
    </row>
    <row r="648" spans="1:20">
      <c r="A648" s="2">
        <v>3</v>
      </c>
      <c r="B648" s="4">
        <v>4</v>
      </c>
      <c r="C648" s="2">
        <v>642</v>
      </c>
      <c r="D648" s="5">
        <v>41369</v>
      </c>
      <c r="E648" s="2" t="s">
        <v>34</v>
      </c>
      <c r="F648" s="2" t="s">
        <v>42</v>
      </c>
      <c r="G648" s="2">
        <v>1</v>
      </c>
      <c r="H648" s="2">
        <v>3</v>
      </c>
      <c r="I648" s="2" t="s">
        <v>28</v>
      </c>
      <c r="J648" s="2">
        <v>2.2400000000000002</v>
      </c>
      <c r="K648" s="2">
        <v>3.4</v>
      </c>
      <c r="L648" s="2">
        <v>4.2</v>
      </c>
      <c r="M648" s="6">
        <v>1.875</v>
      </c>
      <c r="N648" s="6">
        <v>1.5178571428571426</v>
      </c>
      <c r="O648" s="6">
        <v>0.80952380952380942</v>
      </c>
      <c r="P648" s="6">
        <v>31.987200000000005</v>
      </c>
      <c r="Q648" s="2" t="s">
        <v>48</v>
      </c>
      <c r="R648" s="7">
        <v>3.2</v>
      </c>
      <c r="S648" s="7">
        <v>89.760000000000019</v>
      </c>
      <c r="T648" s="2">
        <f t="shared" si="10"/>
        <v>1</v>
      </c>
    </row>
    <row r="649" spans="1:20">
      <c r="A649" s="2">
        <v>3</v>
      </c>
      <c r="B649" s="4">
        <v>4</v>
      </c>
      <c r="C649" s="2">
        <v>643</v>
      </c>
      <c r="D649" s="5">
        <v>41370</v>
      </c>
      <c r="E649" s="2" t="s">
        <v>36</v>
      </c>
      <c r="F649" s="2" t="s">
        <v>44</v>
      </c>
      <c r="G649" s="2">
        <v>1</v>
      </c>
      <c r="H649" s="2">
        <v>0</v>
      </c>
      <c r="I649" s="2" t="s">
        <v>9</v>
      </c>
      <c r="J649" s="2">
        <v>2.27</v>
      </c>
      <c r="K649" s="2">
        <v>3.4</v>
      </c>
      <c r="L649" s="2">
        <v>4.05</v>
      </c>
      <c r="M649" s="6">
        <v>1.7841409691629955</v>
      </c>
      <c r="N649" s="6">
        <v>1.4977973568281937</v>
      </c>
      <c r="O649" s="6">
        <v>0.83950617283950624</v>
      </c>
      <c r="P649" s="6">
        <v>31.257899999999999</v>
      </c>
      <c r="Q649" s="2" t="s">
        <v>47</v>
      </c>
      <c r="R649" s="7">
        <v>-1</v>
      </c>
      <c r="S649" s="7">
        <v>88.760000000000019</v>
      </c>
      <c r="T649" s="2" t="str">
        <f t="shared" si="10"/>
        <v>n</v>
      </c>
    </row>
    <row r="650" spans="1:20">
      <c r="A650" s="2">
        <v>3</v>
      </c>
      <c r="B650" s="4">
        <v>4</v>
      </c>
      <c r="C650" s="2">
        <v>644</v>
      </c>
      <c r="D650" s="5">
        <v>41370</v>
      </c>
      <c r="E650" s="2" t="s">
        <v>40</v>
      </c>
      <c r="F650" s="2" t="s">
        <v>30</v>
      </c>
      <c r="G650" s="2">
        <v>2</v>
      </c>
      <c r="H650" s="2">
        <v>0</v>
      </c>
      <c r="I650" s="2" t="s">
        <v>9</v>
      </c>
      <c r="J650" s="2">
        <v>1.5</v>
      </c>
      <c r="K650" s="2">
        <v>4.54</v>
      </c>
      <c r="L650" s="2">
        <v>8.51</v>
      </c>
      <c r="M650" s="6">
        <v>5.6733333333333329</v>
      </c>
      <c r="N650" s="6">
        <v>3.0266666666666668</v>
      </c>
      <c r="O650" s="6">
        <v>0.53349001175088129</v>
      </c>
      <c r="P650" s="6">
        <v>57.953100000000006</v>
      </c>
      <c r="Q650" s="2" t="s">
        <v>47</v>
      </c>
      <c r="R650" s="7">
        <v>-1</v>
      </c>
      <c r="S650" s="7">
        <v>87.760000000000019</v>
      </c>
      <c r="T650" s="2" t="str">
        <f t="shared" si="10"/>
        <v>n</v>
      </c>
    </row>
    <row r="651" spans="1:20">
      <c r="A651" s="2">
        <v>3</v>
      </c>
      <c r="B651" s="4">
        <v>4</v>
      </c>
      <c r="C651" s="2">
        <v>645</v>
      </c>
      <c r="D651" s="5">
        <v>41370</v>
      </c>
      <c r="E651" s="2" t="s">
        <v>35</v>
      </c>
      <c r="F651" s="2" t="s">
        <v>26</v>
      </c>
      <c r="G651" s="2">
        <v>2</v>
      </c>
      <c r="H651" s="2">
        <v>1</v>
      </c>
      <c r="I651" s="2" t="s">
        <v>9</v>
      </c>
      <c r="J651" s="2">
        <v>2.4900000000000002</v>
      </c>
      <c r="K651" s="2">
        <v>3.2</v>
      </c>
      <c r="L651" s="2">
        <v>3.61</v>
      </c>
      <c r="M651" s="6">
        <v>1.4497991967871484</v>
      </c>
      <c r="N651" s="6">
        <v>1.285140562248996</v>
      </c>
      <c r="O651" s="6">
        <v>0.88642659279778402</v>
      </c>
      <c r="P651" s="6">
        <v>28.764480000000002</v>
      </c>
      <c r="Q651" s="2" t="s">
        <v>47</v>
      </c>
      <c r="R651" s="7">
        <v>-1</v>
      </c>
      <c r="S651" s="7">
        <v>86.760000000000019</v>
      </c>
      <c r="T651" s="2" t="str">
        <f t="shared" si="10"/>
        <v>n</v>
      </c>
    </row>
    <row r="652" spans="1:20">
      <c r="A652" s="2">
        <v>3</v>
      </c>
      <c r="B652" s="4">
        <v>4</v>
      </c>
      <c r="C652" s="2">
        <v>646</v>
      </c>
      <c r="D652" s="5">
        <v>41371</v>
      </c>
      <c r="E652" s="2" t="s">
        <v>29</v>
      </c>
      <c r="F652" s="2" t="s">
        <v>24</v>
      </c>
      <c r="G652" s="2">
        <v>1</v>
      </c>
      <c r="H652" s="2">
        <v>0</v>
      </c>
      <c r="I652" s="2" t="s">
        <v>9</v>
      </c>
      <c r="J652" s="2">
        <v>2.02</v>
      </c>
      <c r="K652" s="2">
        <v>3.35</v>
      </c>
      <c r="L652" s="2">
        <v>4.8</v>
      </c>
      <c r="M652" s="6">
        <v>2.3762376237623761</v>
      </c>
      <c r="N652" s="6">
        <v>1.6584158415841583</v>
      </c>
      <c r="O652" s="6">
        <v>0.69791666666666674</v>
      </c>
      <c r="P652" s="6">
        <v>32.4816</v>
      </c>
      <c r="Q652" s="2" t="s">
        <v>47</v>
      </c>
      <c r="R652" s="7">
        <v>-1</v>
      </c>
      <c r="S652" s="7">
        <v>85.760000000000019</v>
      </c>
      <c r="T652" s="2" t="str">
        <f t="shared" si="10"/>
        <v>n</v>
      </c>
    </row>
    <row r="653" spans="1:20">
      <c r="A653" s="2">
        <v>3</v>
      </c>
      <c r="B653" s="4">
        <v>4</v>
      </c>
      <c r="C653" s="2">
        <v>647</v>
      </c>
      <c r="D653" s="5">
        <v>41371</v>
      </c>
      <c r="E653" s="2" t="s">
        <v>37</v>
      </c>
      <c r="F653" s="2" t="s">
        <v>43</v>
      </c>
      <c r="G653" s="2">
        <v>1</v>
      </c>
      <c r="H653" s="2">
        <v>2</v>
      </c>
      <c r="I653" s="2" t="s">
        <v>28</v>
      </c>
      <c r="J653" s="2">
        <v>2</v>
      </c>
      <c r="K653" s="2">
        <v>3.47</v>
      </c>
      <c r="L653" s="2">
        <v>4.47</v>
      </c>
      <c r="M653" s="6">
        <v>2.2349999999999999</v>
      </c>
      <c r="N653" s="6">
        <v>1.7350000000000001</v>
      </c>
      <c r="O653" s="6">
        <v>0.77628635346756159</v>
      </c>
      <c r="P653" s="6">
        <v>31.021799999999999</v>
      </c>
      <c r="Q653" s="2" t="s">
        <v>48</v>
      </c>
      <c r="R653" s="7">
        <v>3.4699999999999998</v>
      </c>
      <c r="S653" s="7">
        <v>89.230000000000018</v>
      </c>
      <c r="T653" s="2">
        <f t="shared" si="10"/>
        <v>1</v>
      </c>
    </row>
    <row r="654" spans="1:20" hidden="1">
      <c r="A654" s="2">
        <v>3</v>
      </c>
      <c r="B654" s="4">
        <v>4</v>
      </c>
      <c r="C654" s="2">
        <v>648</v>
      </c>
      <c r="D654" s="5">
        <v>41372</v>
      </c>
      <c r="E654" s="2" t="s">
        <v>31</v>
      </c>
      <c r="F654" s="2" t="s">
        <v>27</v>
      </c>
      <c r="G654" s="2">
        <v>3</v>
      </c>
      <c r="H654" s="2">
        <v>2</v>
      </c>
      <c r="I654" s="2" t="s">
        <v>9</v>
      </c>
      <c r="J654" s="2">
        <v>2.91</v>
      </c>
      <c r="K654" s="2">
        <v>3.2</v>
      </c>
      <c r="L654" s="2">
        <v>2.79</v>
      </c>
      <c r="M654" s="6">
        <v>0.95876288659793807</v>
      </c>
      <c r="N654" s="6">
        <v>1.0996563573883162</v>
      </c>
      <c r="O654" s="6">
        <v>1.1469534050179211</v>
      </c>
      <c r="P654" s="6">
        <v>25.980480000000004</v>
      </c>
      <c r="Q654" s="2" t="s">
        <v>48</v>
      </c>
      <c r="R654" s="7">
        <v>1.9100000000000001</v>
      </c>
      <c r="S654" s="7">
        <v>91.140000000000015</v>
      </c>
      <c r="T654" s="2">
        <f t="shared" si="10"/>
        <v>1</v>
      </c>
    </row>
    <row r="655" spans="1:20" hidden="1">
      <c r="A655" s="2">
        <v>3</v>
      </c>
      <c r="B655" s="4">
        <v>4</v>
      </c>
      <c r="C655" s="2">
        <v>649</v>
      </c>
      <c r="D655" s="5">
        <v>41376</v>
      </c>
      <c r="E655" s="2" t="s">
        <v>44</v>
      </c>
      <c r="F655" s="2" t="s">
        <v>31</v>
      </c>
      <c r="G655" s="2">
        <v>1</v>
      </c>
      <c r="H655" s="2">
        <v>1</v>
      </c>
      <c r="I655" s="2" t="s">
        <v>10</v>
      </c>
      <c r="J655" s="2">
        <v>2.5</v>
      </c>
      <c r="K655" s="2">
        <v>3.2</v>
      </c>
      <c r="L655" s="2">
        <v>3.31</v>
      </c>
      <c r="M655" s="6">
        <v>1.3240000000000001</v>
      </c>
      <c r="N655" s="6">
        <v>1.28</v>
      </c>
      <c r="O655" s="6">
        <v>0.96676737160120851</v>
      </c>
      <c r="P655" s="6">
        <v>26.48</v>
      </c>
      <c r="Q655" s="2" t="s">
        <v>47</v>
      </c>
      <c r="R655" s="7">
        <v>-1</v>
      </c>
      <c r="S655" s="7">
        <v>90.140000000000015</v>
      </c>
      <c r="T655" s="2" t="str">
        <f t="shared" si="10"/>
        <v>n</v>
      </c>
    </row>
    <row r="656" spans="1:20">
      <c r="A656" s="2">
        <v>3</v>
      </c>
      <c r="B656" s="4">
        <v>4</v>
      </c>
      <c r="C656" s="2">
        <v>650</v>
      </c>
      <c r="D656" s="5">
        <v>41376</v>
      </c>
      <c r="E656" s="2" t="s">
        <v>30</v>
      </c>
      <c r="F656" s="2" t="s">
        <v>29</v>
      </c>
      <c r="G656" s="2">
        <v>2</v>
      </c>
      <c r="H656" s="2">
        <v>1</v>
      </c>
      <c r="I656" s="2" t="s">
        <v>9</v>
      </c>
      <c r="J656" s="2">
        <v>2.19</v>
      </c>
      <c r="K656" s="2">
        <v>3.35</v>
      </c>
      <c r="L656" s="2">
        <v>3.81</v>
      </c>
      <c r="M656" s="6">
        <v>1.7397260273972603</v>
      </c>
      <c r="N656" s="6">
        <v>1.5296803652968036</v>
      </c>
      <c r="O656" s="6">
        <v>0.87926509186351709</v>
      </c>
      <c r="P656" s="6">
        <v>27.952065000000001</v>
      </c>
      <c r="Q656" s="2" t="s">
        <v>47</v>
      </c>
      <c r="R656" s="7">
        <v>-1</v>
      </c>
      <c r="S656" s="7">
        <v>89.140000000000015</v>
      </c>
      <c r="T656" s="2" t="str">
        <f t="shared" si="10"/>
        <v>n</v>
      </c>
    </row>
    <row r="657" spans="1:20" hidden="1">
      <c r="A657" s="2">
        <v>3</v>
      </c>
      <c r="B657" s="4">
        <v>4</v>
      </c>
      <c r="C657" s="2">
        <v>651</v>
      </c>
      <c r="D657" s="5">
        <v>41377</v>
      </c>
      <c r="E657" s="2" t="s">
        <v>24</v>
      </c>
      <c r="F657" s="2" t="s">
        <v>34</v>
      </c>
      <c r="G657" s="2">
        <v>0</v>
      </c>
      <c r="H657" s="2">
        <v>3</v>
      </c>
      <c r="I657" s="2" t="s">
        <v>28</v>
      </c>
      <c r="J657" s="2">
        <v>2.66</v>
      </c>
      <c r="K657" s="2">
        <v>3.3</v>
      </c>
      <c r="L657" s="2">
        <v>3</v>
      </c>
      <c r="M657" s="6">
        <v>1.1278195488721805</v>
      </c>
      <c r="N657" s="6">
        <v>1.2406015037593983</v>
      </c>
      <c r="O657" s="6">
        <v>1.0999999999999999</v>
      </c>
      <c r="P657" s="6">
        <v>26.334000000000003</v>
      </c>
      <c r="Q657" s="2" t="s">
        <v>48</v>
      </c>
      <c r="R657" s="7">
        <v>2</v>
      </c>
      <c r="S657" s="7">
        <v>91.140000000000015</v>
      </c>
      <c r="T657" s="2">
        <f t="shared" si="10"/>
        <v>1</v>
      </c>
    </row>
    <row r="658" spans="1:20" hidden="1">
      <c r="A658" s="2">
        <v>3</v>
      </c>
      <c r="B658" s="4">
        <v>4</v>
      </c>
      <c r="C658" s="2">
        <v>652</v>
      </c>
      <c r="D658" s="5">
        <v>41377</v>
      </c>
      <c r="E658" s="2" t="s">
        <v>27</v>
      </c>
      <c r="F658" s="2" t="s">
        <v>35</v>
      </c>
      <c r="G658" s="2">
        <v>2</v>
      </c>
      <c r="H658" s="2">
        <v>2</v>
      </c>
      <c r="I658" s="2" t="s">
        <v>10</v>
      </c>
      <c r="J658" s="2">
        <v>2.75</v>
      </c>
      <c r="K658" s="2">
        <v>3.25</v>
      </c>
      <c r="L658" s="2">
        <v>2.9</v>
      </c>
      <c r="M658" s="6">
        <v>1.0545454545454545</v>
      </c>
      <c r="N658" s="6">
        <v>1.1818181818181819</v>
      </c>
      <c r="O658" s="6">
        <v>1.1206896551724139</v>
      </c>
      <c r="P658" s="6">
        <v>25.918749999999999</v>
      </c>
      <c r="Q658" s="2" t="s">
        <v>47</v>
      </c>
      <c r="R658" s="7">
        <v>-1</v>
      </c>
      <c r="S658" s="7">
        <v>90.140000000000015</v>
      </c>
      <c r="T658" s="2" t="str">
        <f t="shared" si="10"/>
        <v>n</v>
      </c>
    </row>
    <row r="659" spans="1:20">
      <c r="A659" s="2">
        <v>3</v>
      </c>
      <c r="B659" s="4">
        <v>4</v>
      </c>
      <c r="C659" s="2">
        <v>653</v>
      </c>
      <c r="D659" s="5">
        <v>41377</v>
      </c>
      <c r="E659" s="2" t="s">
        <v>37</v>
      </c>
      <c r="F659" s="2" t="s">
        <v>40</v>
      </c>
      <c r="G659" s="2">
        <v>1</v>
      </c>
      <c r="H659" s="2">
        <v>2</v>
      </c>
      <c r="I659" s="2" t="s">
        <v>28</v>
      </c>
      <c r="J659" s="2">
        <v>4.38</v>
      </c>
      <c r="K659" s="2">
        <v>3.4</v>
      </c>
      <c r="L659" s="2">
        <v>2.2000000000000002</v>
      </c>
      <c r="M659" s="6">
        <v>0.50228310502283113</v>
      </c>
      <c r="N659" s="6">
        <v>0.77625570776255703</v>
      </c>
      <c r="O659" s="6">
        <v>1.5454545454545452</v>
      </c>
      <c r="P659" s="6">
        <v>32.7624</v>
      </c>
      <c r="Q659" s="2" t="s">
        <v>47</v>
      </c>
      <c r="R659" s="7">
        <v>-1</v>
      </c>
      <c r="S659" s="7">
        <v>89.140000000000015</v>
      </c>
      <c r="T659" s="2" t="str">
        <f t="shared" si="10"/>
        <v>n</v>
      </c>
    </row>
    <row r="660" spans="1:20">
      <c r="A660" s="2">
        <v>3</v>
      </c>
      <c r="B660" s="4">
        <v>4</v>
      </c>
      <c r="C660" s="2">
        <v>654</v>
      </c>
      <c r="D660" s="5">
        <v>41378</v>
      </c>
      <c r="E660" s="2" t="s">
        <v>26</v>
      </c>
      <c r="F660" s="2" t="s">
        <v>42</v>
      </c>
      <c r="G660" s="2">
        <v>0</v>
      </c>
      <c r="H660" s="2">
        <v>1</v>
      </c>
      <c r="I660" s="2" t="s">
        <v>28</v>
      </c>
      <c r="J660" s="2">
        <v>1.8</v>
      </c>
      <c r="K660" s="2">
        <v>3.7</v>
      </c>
      <c r="L660" s="2">
        <v>5.7</v>
      </c>
      <c r="M660" s="6">
        <v>3.1666666666666665</v>
      </c>
      <c r="N660" s="6">
        <v>2.0555555555555558</v>
      </c>
      <c r="O660" s="6">
        <v>0.64912280701754388</v>
      </c>
      <c r="P660" s="6">
        <v>37.962000000000003</v>
      </c>
      <c r="Q660" s="2" t="s">
        <v>48</v>
      </c>
      <c r="R660" s="7">
        <v>4.7</v>
      </c>
      <c r="S660" s="7">
        <v>93.840000000000018</v>
      </c>
      <c r="T660" s="2">
        <f t="shared" si="10"/>
        <v>1</v>
      </c>
    </row>
    <row r="661" spans="1:20">
      <c r="A661" s="2">
        <v>3</v>
      </c>
      <c r="B661" s="4">
        <v>4</v>
      </c>
      <c r="C661" s="2">
        <v>655</v>
      </c>
      <c r="D661" s="5">
        <v>41378</v>
      </c>
      <c r="E661" s="2" t="s">
        <v>33</v>
      </c>
      <c r="F661" s="2" t="s">
        <v>36</v>
      </c>
      <c r="G661" s="2">
        <v>2</v>
      </c>
      <c r="H661" s="2">
        <v>3</v>
      </c>
      <c r="I661" s="2" t="s">
        <v>28</v>
      </c>
      <c r="J661" s="2">
        <v>2.15</v>
      </c>
      <c r="K661" s="2">
        <v>3.36</v>
      </c>
      <c r="L661" s="2">
        <v>4.17</v>
      </c>
      <c r="M661" s="6">
        <v>1.9395348837209303</v>
      </c>
      <c r="N661" s="6">
        <v>1.5627906976744186</v>
      </c>
      <c r="O661" s="6">
        <v>0.80575539568345322</v>
      </c>
      <c r="P661" s="6">
        <v>30.124079999999996</v>
      </c>
      <c r="Q661" s="2" t="s">
        <v>48</v>
      </c>
      <c r="R661" s="7">
        <v>3.17</v>
      </c>
      <c r="S661" s="7">
        <v>97.010000000000019</v>
      </c>
      <c r="T661" s="2">
        <f t="shared" si="10"/>
        <v>1</v>
      </c>
    </row>
    <row r="662" spans="1:20">
      <c r="A662" s="2">
        <v>3</v>
      </c>
      <c r="B662" s="4">
        <v>4</v>
      </c>
      <c r="C662" s="2">
        <v>656</v>
      </c>
      <c r="D662" s="5">
        <v>41379</v>
      </c>
      <c r="E662" s="2" t="s">
        <v>43</v>
      </c>
      <c r="F662" s="2" t="s">
        <v>32</v>
      </c>
      <c r="G662" s="2">
        <v>0</v>
      </c>
      <c r="H662" s="2">
        <v>3</v>
      </c>
      <c r="I662" s="2" t="s">
        <v>28</v>
      </c>
      <c r="J662" s="2">
        <v>4.29</v>
      </c>
      <c r="K662" s="2">
        <v>3.47</v>
      </c>
      <c r="L662" s="2">
        <v>2.1</v>
      </c>
      <c r="M662" s="6">
        <v>0.48951048951048953</v>
      </c>
      <c r="N662" s="6">
        <v>0.80885780885780889</v>
      </c>
      <c r="O662" s="6">
        <v>1.6523809523809525</v>
      </c>
      <c r="P662" s="6">
        <v>31.261230000000001</v>
      </c>
      <c r="Q662" s="2" t="s">
        <v>47</v>
      </c>
      <c r="R662" s="7">
        <v>-1</v>
      </c>
      <c r="S662" s="7">
        <v>96.010000000000019</v>
      </c>
      <c r="T662" s="2" t="str">
        <f t="shared" si="10"/>
        <v>n</v>
      </c>
    </row>
    <row r="663" spans="1:20">
      <c r="A663" s="2">
        <v>3</v>
      </c>
      <c r="B663" s="4">
        <v>4</v>
      </c>
      <c r="C663" s="2">
        <v>657</v>
      </c>
      <c r="D663" s="5">
        <v>41383</v>
      </c>
      <c r="E663" s="2" t="s">
        <v>29</v>
      </c>
      <c r="F663" s="2" t="s">
        <v>26</v>
      </c>
      <c r="G663" s="2">
        <v>1</v>
      </c>
      <c r="H663" s="2">
        <v>0</v>
      </c>
      <c r="I663" s="2" t="s">
        <v>9</v>
      </c>
      <c r="J663" s="2">
        <v>2.38</v>
      </c>
      <c r="K663" s="2">
        <v>3.35</v>
      </c>
      <c r="L663" s="2">
        <v>3.61</v>
      </c>
      <c r="M663" s="6">
        <v>1.5168067226890756</v>
      </c>
      <c r="N663" s="6">
        <v>1.4075630252100841</v>
      </c>
      <c r="O663" s="6">
        <v>0.92797783933518008</v>
      </c>
      <c r="P663" s="6">
        <v>28.782529999999998</v>
      </c>
      <c r="Q663" s="2" t="s">
        <v>47</v>
      </c>
      <c r="R663" s="7">
        <v>-1</v>
      </c>
      <c r="S663" s="7">
        <v>95.010000000000019</v>
      </c>
      <c r="T663" s="2" t="str">
        <f t="shared" si="10"/>
        <v>n</v>
      </c>
    </row>
    <row r="664" spans="1:20" hidden="1">
      <c r="A664" s="2">
        <v>3</v>
      </c>
      <c r="B664" s="4">
        <v>4</v>
      </c>
      <c r="C664" s="2">
        <v>658</v>
      </c>
      <c r="D664" s="5">
        <v>41383</v>
      </c>
      <c r="E664" s="2" t="s">
        <v>31</v>
      </c>
      <c r="F664" s="2" t="s">
        <v>43</v>
      </c>
      <c r="G664" s="2">
        <v>1</v>
      </c>
      <c r="H664" s="2">
        <v>1</v>
      </c>
      <c r="I664" s="2" t="s">
        <v>10</v>
      </c>
      <c r="J664" s="2">
        <v>2.41</v>
      </c>
      <c r="K664" s="2">
        <v>3.31</v>
      </c>
      <c r="L664" s="2">
        <v>3.27</v>
      </c>
      <c r="M664" s="6">
        <v>1.3568464730290455</v>
      </c>
      <c r="N664" s="6">
        <v>1.3734439834024896</v>
      </c>
      <c r="O664" s="6">
        <v>1.0122324159021407</v>
      </c>
      <c r="P664" s="6">
        <v>26.085117000000004</v>
      </c>
      <c r="Q664" s="2" t="s">
        <v>47</v>
      </c>
      <c r="R664" s="7">
        <v>-1</v>
      </c>
      <c r="S664" s="7">
        <v>94.010000000000019</v>
      </c>
      <c r="T664" s="2" t="str">
        <f t="shared" si="10"/>
        <v>n</v>
      </c>
    </row>
    <row r="665" spans="1:20">
      <c r="A665" s="2">
        <v>3</v>
      </c>
      <c r="B665" s="4">
        <v>4</v>
      </c>
      <c r="C665" s="2">
        <v>659</v>
      </c>
      <c r="D665" s="5">
        <v>41384</v>
      </c>
      <c r="E665" s="2" t="s">
        <v>36</v>
      </c>
      <c r="F665" s="2" t="s">
        <v>37</v>
      </c>
      <c r="G665" s="2">
        <v>2</v>
      </c>
      <c r="H665" s="2">
        <v>2</v>
      </c>
      <c r="I665" s="2" t="s">
        <v>10</v>
      </c>
      <c r="J665" s="2">
        <v>2.25</v>
      </c>
      <c r="K665" s="2">
        <v>3.45</v>
      </c>
      <c r="L665" s="2">
        <v>3.64</v>
      </c>
      <c r="M665" s="6">
        <v>1.6177777777777778</v>
      </c>
      <c r="N665" s="6">
        <v>1.5333333333333334</v>
      </c>
      <c r="O665" s="6">
        <v>0.94780219780219777</v>
      </c>
      <c r="P665" s="6">
        <v>28.255500000000001</v>
      </c>
      <c r="Q665" s="2" t="s">
        <v>47</v>
      </c>
      <c r="R665" s="7">
        <v>-1</v>
      </c>
      <c r="S665" s="7">
        <v>93.010000000000019</v>
      </c>
      <c r="T665" s="2" t="str">
        <f t="shared" si="10"/>
        <v>n</v>
      </c>
    </row>
    <row r="666" spans="1:20" hidden="1">
      <c r="A666" s="2">
        <v>3</v>
      </c>
      <c r="B666" s="4">
        <v>4</v>
      </c>
      <c r="C666" s="2">
        <v>660</v>
      </c>
      <c r="D666" s="5">
        <v>41384</v>
      </c>
      <c r="E666" s="2" t="s">
        <v>40</v>
      </c>
      <c r="F666" s="2" t="s">
        <v>44</v>
      </c>
      <c r="G666" s="2">
        <v>3</v>
      </c>
      <c r="H666" s="2">
        <v>1</v>
      </c>
      <c r="I666" s="2" t="s">
        <v>9</v>
      </c>
      <c r="J666" s="2">
        <v>1.33</v>
      </c>
      <c r="K666" s="2">
        <v>5.5</v>
      </c>
      <c r="L666" s="2">
        <v>12.19</v>
      </c>
      <c r="M666" s="6">
        <v>9.1654135338345863</v>
      </c>
      <c r="N666" s="6">
        <v>4.1353383458646613</v>
      </c>
      <c r="O666" s="6">
        <v>0.45118949958982774</v>
      </c>
      <c r="P666" s="6">
        <v>89.169849999999997</v>
      </c>
      <c r="Q666" s="2" t="s">
        <v>47</v>
      </c>
      <c r="R666" s="7">
        <v>-1</v>
      </c>
      <c r="S666" s="7">
        <v>92.010000000000019</v>
      </c>
      <c r="T666" s="2" t="str">
        <f t="shared" si="10"/>
        <v>n</v>
      </c>
    </row>
    <row r="667" spans="1:20">
      <c r="A667" s="2">
        <v>3</v>
      </c>
      <c r="B667" s="4">
        <v>4</v>
      </c>
      <c r="C667" s="2">
        <v>661</v>
      </c>
      <c r="D667" s="5">
        <v>41384</v>
      </c>
      <c r="E667" s="2" t="s">
        <v>42</v>
      </c>
      <c r="F667" s="2" t="s">
        <v>24</v>
      </c>
      <c r="G667" s="2">
        <v>1</v>
      </c>
      <c r="H667" s="2">
        <v>1</v>
      </c>
      <c r="I667" s="2" t="s">
        <v>10</v>
      </c>
      <c r="J667" s="2">
        <v>1.9</v>
      </c>
      <c r="K667" s="2">
        <v>3.5</v>
      </c>
      <c r="L667" s="2">
        <v>5.2</v>
      </c>
      <c r="M667" s="6">
        <v>2.736842105263158</v>
      </c>
      <c r="N667" s="6">
        <v>1.8421052631578949</v>
      </c>
      <c r="O667" s="6">
        <v>0.67307692307692302</v>
      </c>
      <c r="P667" s="6">
        <v>34.58</v>
      </c>
      <c r="Q667" s="2" t="s">
        <v>47</v>
      </c>
      <c r="R667" s="7">
        <v>-1</v>
      </c>
      <c r="S667" s="7">
        <v>91.010000000000019</v>
      </c>
      <c r="T667" s="2" t="str">
        <f t="shared" si="10"/>
        <v>n</v>
      </c>
    </row>
    <row r="668" spans="1:20">
      <c r="A668" s="2">
        <v>3</v>
      </c>
      <c r="B668" s="4">
        <v>4</v>
      </c>
      <c r="C668" s="2">
        <v>662</v>
      </c>
      <c r="D668" s="5">
        <v>41385</v>
      </c>
      <c r="E668" s="2" t="s">
        <v>32</v>
      </c>
      <c r="F668" s="2" t="s">
        <v>30</v>
      </c>
      <c r="G668" s="2">
        <v>3</v>
      </c>
      <c r="H668" s="2">
        <v>1</v>
      </c>
      <c r="I668" s="2" t="s">
        <v>9</v>
      </c>
      <c r="J668" s="2">
        <v>1.68</v>
      </c>
      <c r="K668" s="2">
        <v>3.82</v>
      </c>
      <c r="L668" s="2">
        <v>7</v>
      </c>
      <c r="M668" s="6">
        <v>4.166666666666667</v>
      </c>
      <c r="N668" s="6">
        <v>2.2738095238095237</v>
      </c>
      <c r="O668" s="6">
        <v>0.54571428571428571</v>
      </c>
      <c r="P668" s="6">
        <v>44.923199999999994</v>
      </c>
      <c r="Q668" s="2" t="s">
        <v>47</v>
      </c>
      <c r="R668" s="7">
        <v>-1</v>
      </c>
      <c r="S668" s="7">
        <v>90.010000000000019</v>
      </c>
      <c r="T668" s="2" t="str">
        <f t="shared" si="10"/>
        <v>n</v>
      </c>
    </row>
    <row r="669" spans="1:20">
      <c r="A669" s="2">
        <v>3</v>
      </c>
      <c r="B669" s="4">
        <v>4</v>
      </c>
      <c r="C669" s="2">
        <v>663</v>
      </c>
      <c r="D669" s="5">
        <v>41385</v>
      </c>
      <c r="E669" s="2" t="s">
        <v>35</v>
      </c>
      <c r="F669" s="2" t="s">
        <v>33</v>
      </c>
      <c r="G669" s="2">
        <v>1</v>
      </c>
      <c r="H669" s="2">
        <v>1</v>
      </c>
      <c r="I669" s="2" t="s">
        <v>10</v>
      </c>
      <c r="J669" s="2">
        <v>2.11</v>
      </c>
      <c r="K669" s="2">
        <v>3.4</v>
      </c>
      <c r="L669" s="2">
        <v>4.6500000000000004</v>
      </c>
      <c r="M669" s="6">
        <v>2.203791469194313</v>
      </c>
      <c r="N669" s="6">
        <v>1.6113744075829384</v>
      </c>
      <c r="O669" s="6">
        <v>0.73118279569892464</v>
      </c>
      <c r="P669" s="6">
        <v>33.359099999999998</v>
      </c>
      <c r="Q669" s="2" t="s">
        <v>47</v>
      </c>
      <c r="R669" s="7">
        <v>-1</v>
      </c>
      <c r="S669" s="7">
        <v>89.010000000000019</v>
      </c>
      <c r="T669" s="2" t="str">
        <f t="shared" si="10"/>
        <v>n</v>
      </c>
    </row>
    <row r="670" spans="1:20" hidden="1">
      <c r="A670" s="2">
        <v>3</v>
      </c>
      <c r="B670" s="4">
        <v>4</v>
      </c>
      <c r="C670" s="2">
        <v>664</v>
      </c>
      <c r="D670" s="5">
        <v>41386</v>
      </c>
      <c r="E670" s="2" t="s">
        <v>34</v>
      </c>
      <c r="F670" s="2" t="s">
        <v>27</v>
      </c>
      <c r="G670" s="2">
        <v>2</v>
      </c>
      <c r="H670" s="2">
        <v>1</v>
      </c>
      <c r="I670" s="2" t="s">
        <v>9</v>
      </c>
      <c r="J670" s="2">
        <v>2.4</v>
      </c>
      <c r="K670" s="2">
        <v>3.28</v>
      </c>
      <c r="L670" s="2">
        <v>3.4</v>
      </c>
      <c r="M670" s="6">
        <v>1.4166666666666667</v>
      </c>
      <c r="N670" s="6">
        <v>1.3666666666666667</v>
      </c>
      <c r="O670" s="6">
        <v>0.96470588235294119</v>
      </c>
      <c r="P670" s="6">
        <v>26.764799999999997</v>
      </c>
      <c r="Q670" s="2" t="s">
        <v>47</v>
      </c>
      <c r="R670" s="7">
        <v>-1</v>
      </c>
      <c r="S670" s="7">
        <v>88.010000000000019</v>
      </c>
      <c r="T670" s="2" t="str">
        <f t="shared" si="10"/>
        <v>n</v>
      </c>
    </row>
    <row r="671" spans="1:20">
      <c r="A671" s="2">
        <v>3</v>
      </c>
      <c r="B671" s="4">
        <v>4</v>
      </c>
      <c r="C671" s="2">
        <v>665</v>
      </c>
      <c r="D671" s="5">
        <v>41390</v>
      </c>
      <c r="E671" s="2" t="s">
        <v>44</v>
      </c>
      <c r="F671" s="2" t="s">
        <v>29</v>
      </c>
      <c r="G671" s="2">
        <v>2</v>
      </c>
      <c r="H671" s="2">
        <v>1</v>
      </c>
      <c r="I671" s="2" t="s">
        <v>9</v>
      </c>
      <c r="J671" s="2">
        <v>2.4</v>
      </c>
      <c r="K671" s="2">
        <v>3.25</v>
      </c>
      <c r="L671" s="2">
        <v>3.6</v>
      </c>
      <c r="M671" s="6">
        <v>1.5</v>
      </c>
      <c r="N671" s="6">
        <v>1.3541666666666667</v>
      </c>
      <c r="O671" s="6">
        <v>0.90277777777777779</v>
      </c>
      <c r="P671" s="6">
        <v>28.08</v>
      </c>
      <c r="Q671" s="2" t="s">
        <v>47</v>
      </c>
      <c r="R671" s="7">
        <v>-1</v>
      </c>
      <c r="S671" s="7">
        <v>87.010000000000019</v>
      </c>
      <c r="T671" s="2" t="str">
        <f t="shared" si="10"/>
        <v>n</v>
      </c>
    </row>
    <row r="672" spans="1:20">
      <c r="A672" s="2">
        <v>3</v>
      </c>
      <c r="B672" s="4">
        <v>4</v>
      </c>
      <c r="C672" s="2">
        <v>666</v>
      </c>
      <c r="D672" s="5">
        <v>41390</v>
      </c>
      <c r="E672" s="2" t="s">
        <v>37</v>
      </c>
      <c r="F672" s="2" t="s">
        <v>31</v>
      </c>
      <c r="G672" s="2">
        <v>1</v>
      </c>
      <c r="H672" s="2">
        <v>0</v>
      </c>
      <c r="I672" s="2" t="s">
        <v>9</v>
      </c>
      <c r="J672" s="2">
        <v>2.1</v>
      </c>
      <c r="K672" s="2">
        <v>3.5</v>
      </c>
      <c r="L672" s="2">
        <v>4.33</v>
      </c>
      <c r="M672" s="6">
        <v>2.0619047619047617</v>
      </c>
      <c r="N672" s="6">
        <v>1.6666666666666665</v>
      </c>
      <c r="O672" s="6">
        <v>0.80831408775981528</v>
      </c>
      <c r="P672" s="6">
        <v>31.825500000000002</v>
      </c>
      <c r="Q672" s="2" t="s">
        <v>47</v>
      </c>
      <c r="R672" s="7">
        <v>-1</v>
      </c>
      <c r="S672" s="7">
        <v>86.010000000000019</v>
      </c>
      <c r="T672" s="2" t="str">
        <f t="shared" si="10"/>
        <v>n</v>
      </c>
    </row>
    <row r="673" spans="1:20" hidden="1">
      <c r="A673" s="2">
        <v>3</v>
      </c>
      <c r="B673" s="4">
        <v>4</v>
      </c>
      <c r="C673" s="2">
        <v>667</v>
      </c>
      <c r="D673" s="5">
        <v>41391</v>
      </c>
      <c r="E673" s="2" t="s">
        <v>33</v>
      </c>
      <c r="F673" s="2" t="s">
        <v>42</v>
      </c>
      <c r="G673" s="2">
        <v>1</v>
      </c>
      <c r="H673" s="2">
        <v>2</v>
      </c>
      <c r="I673" s="2" t="s">
        <v>28</v>
      </c>
      <c r="J673" s="2">
        <v>2.27</v>
      </c>
      <c r="K673" s="2">
        <v>3.37</v>
      </c>
      <c r="L673" s="2">
        <v>3.5</v>
      </c>
      <c r="M673" s="6">
        <v>1.5418502202643172</v>
      </c>
      <c r="N673" s="6">
        <v>1.4845814977973568</v>
      </c>
      <c r="O673" s="6">
        <v>0.96285714285714286</v>
      </c>
      <c r="P673" s="6">
        <v>26.774650000000001</v>
      </c>
      <c r="Q673" s="2" t="s">
        <v>48</v>
      </c>
      <c r="R673" s="7">
        <v>2.5</v>
      </c>
      <c r="S673" s="7">
        <v>88.510000000000019</v>
      </c>
      <c r="T673" s="2">
        <f t="shared" si="10"/>
        <v>1</v>
      </c>
    </row>
    <row r="674" spans="1:20">
      <c r="A674" s="2">
        <v>3</v>
      </c>
      <c r="B674" s="4">
        <v>4</v>
      </c>
      <c r="C674" s="2">
        <v>668</v>
      </c>
      <c r="D674" s="5">
        <v>41391</v>
      </c>
      <c r="E674" s="2" t="s">
        <v>43</v>
      </c>
      <c r="F674" s="2" t="s">
        <v>40</v>
      </c>
      <c r="G674" s="2">
        <v>0</v>
      </c>
      <c r="H674" s="2">
        <v>0</v>
      </c>
      <c r="I674" s="2" t="s">
        <v>10</v>
      </c>
      <c r="J674" s="2">
        <v>5.85</v>
      </c>
      <c r="K674" s="2">
        <v>3.86</v>
      </c>
      <c r="L674" s="2">
        <v>1.8</v>
      </c>
      <c r="M674" s="6">
        <v>0.30769230769230771</v>
      </c>
      <c r="N674" s="6">
        <v>0.65982905982905982</v>
      </c>
      <c r="O674" s="6">
        <v>2.1444444444444444</v>
      </c>
      <c r="P674" s="6">
        <v>40.645800000000001</v>
      </c>
      <c r="Q674" s="2" t="s">
        <v>47</v>
      </c>
      <c r="R674" s="7">
        <v>-1</v>
      </c>
      <c r="S674" s="7">
        <v>87.510000000000019</v>
      </c>
      <c r="T674" s="2" t="str">
        <f t="shared" si="10"/>
        <v>n</v>
      </c>
    </row>
    <row r="675" spans="1:20">
      <c r="A675" s="2">
        <v>3</v>
      </c>
      <c r="B675" s="4">
        <v>4</v>
      </c>
      <c r="C675" s="2">
        <v>669</v>
      </c>
      <c r="D675" s="5">
        <v>41391</v>
      </c>
      <c r="E675" s="2" t="s">
        <v>27</v>
      </c>
      <c r="F675" s="2" t="s">
        <v>24</v>
      </c>
      <c r="G675" s="2">
        <v>0</v>
      </c>
      <c r="H675" s="2">
        <v>1</v>
      </c>
      <c r="I675" s="2" t="s">
        <v>28</v>
      </c>
      <c r="J675" s="2">
        <v>1.86</v>
      </c>
      <c r="K675" s="2">
        <v>3.67</v>
      </c>
      <c r="L675" s="2">
        <v>4.8</v>
      </c>
      <c r="M675" s="6">
        <v>2.5806451612903225</v>
      </c>
      <c r="N675" s="6">
        <v>1.9731182795698923</v>
      </c>
      <c r="O675" s="6">
        <v>0.76458333333333339</v>
      </c>
      <c r="P675" s="6">
        <v>32.76576</v>
      </c>
      <c r="Q675" s="2" t="s">
        <v>48</v>
      </c>
      <c r="R675" s="7">
        <v>3.8</v>
      </c>
      <c r="S675" s="7">
        <v>91.310000000000016</v>
      </c>
      <c r="T675" s="2">
        <f t="shared" si="10"/>
        <v>1</v>
      </c>
    </row>
    <row r="676" spans="1:20">
      <c r="A676" s="2">
        <v>3</v>
      </c>
      <c r="B676" s="4">
        <v>4</v>
      </c>
      <c r="C676" s="2">
        <v>670</v>
      </c>
      <c r="D676" s="5">
        <v>41392</v>
      </c>
      <c r="E676" s="2" t="s">
        <v>26</v>
      </c>
      <c r="F676" s="2" t="s">
        <v>34</v>
      </c>
      <c r="G676" s="2">
        <v>2</v>
      </c>
      <c r="H676" s="2">
        <v>0</v>
      </c>
      <c r="I676" s="2" t="s">
        <v>9</v>
      </c>
      <c r="J676" s="2">
        <v>2.35</v>
      </c>
      <c r="K676" s="2">
        <v>3.36</v>
      </c>
      <c r="L676" s="2">
        <v>3.6</v>
      </c>
      <c r="M676" s="6">
        <v>1.5319148936170213</v>
      </c>
      <c r="N676" s="6">
        <v>1.429787234042553</v>
      </c>
      <c r="O676" s="6">
        <v>0.93333333333333324</v>
      </c>
      <c r="P676" s="6">
        <v>28.425599999999999</v>
      </c>
      <c r="Q676" s="2" t="s">
        <v>47</v>
      </c>
      <c r="R676" s="7">
        <v>-1</v>
      </c>
      <c r="S676" s="7">
        <v>90.310000000000016</v>
      </c>
      <c r="T676" s="2" t="str">
        <f t="shared" si="10"/>
        <v>n</v>
      </c>
    </row>
    <row r="677" spans="1:20" hidden="1">
      <c r="A677" s="2">
        <v>3</v>
      </c>
      <c r="B677" s="4">
        <v>4</v>
      </c>
      <c r="C677" s="2">
        <v>671</v>
      </c>
      <c r="D677" s="5">
        <v>41392</v>
      </c>
      <c r="E677" s="2" t="s">
        <v>30</v>
      </c>
      <c r="F677" s="2" t="s">
        <v>35</v>
      </c>
      <c r="G677" s="2">
        <v>4</v>
      </c>
      <c r="H677" s="2">
        <v>0</v>
      </c>
      <c r="I677" s="2" t="s">
        <v>9</v>
      </c>
      <c r="J677" s="2">
        <v>2.77</v>
      </c>
      <c r="K677" s="2">
        <v>3.3</v>
      </c>
      <c r="L677" s="2">
        <v>2.9</v>
      </c>
      <c r="M677" s="6">
        <v>1.0469314079422383</v>
      </c>
      <c r="N677" s="6">
        <v>1.191335740072202</v>
      </c>
      <c r="O677" s="6">
        <v>1.1379310344827587</v>
      </c>
      <c r="P677" s="6">
        <v>26.508900000000001</v>
      </c>
      <c r="Q677" s="2" t="s">
        <v>47</v>
      </c>
      <c r="R677" s="7">
        <v>-1</v>
      </c>
      <c r="S677" s="7">
        <v>89.310000000000016</v>
      </c>
      <c r="T677" s="2" t="str">
        <f t="shared" si="10"/>
        <v>n</v>
      </c>
    </row>
    <row r="678" spans="1:20">
      <c r="A678" s="2">
        <v>3</v>
      </c>
      <c r="B678" s="4">
        <v>4</v>
      </c>
      <c r="C678" s="2">
        <v>672</v>
      </c>
      <c r="D678" s="5">
        <v>41393</v>
      </c>
      <c r="E678" s="2" t="s">
        <v>36</v>
      </c>
      <c r="F678" s="2" t="s">
        <v>32</v>
      </c>
      <c r="G678" s="2">
        <v>0</v>
      </c>
      <c r="H678" s="2">
        <v>1</v>
      </c>
      <c r="I678" s="2" t="s">
        <v>28</v>
      </c>
      <c r="J678" s="2">
        <v>4.5</v>
      </c>
      <c r="K678" s="2">
        <v>3.53</v>
      </c>
      <c r="L678" s="2">
        <v>2</v>
      </c>
      <c r="M678" s="6">
        <v>0.44444444444444442</v>
      </c>
      <c r="N678" s="6">
        <v>0.78444444444444439</v>
      </c>
      <c r="O678" s="6">
        <v>1.7649999999999999</v>
      </c>
      <c r="P678" s="6">
        <v>31.77</v>
      </c>
      <c r="Q678" s="2" t="s">
        <v>47</v>
      </c>
      <c r="R678" s="7">
        <v>-1</v>
      </c>
      <c r="S678" s="7">
        <v>88.310000000000016</v>
      </c>
      <c r="T678" s="2" t="str">
        <f t="shared" si="10"/>
        <v>n</v>
      </c>
    </row>
    <row r="679" spans="1:20">
      <c r="A679" s="2">
        <v>3</v>
      </c>
      <c r="B679" s="4">
        <v>5</v>
      </c>
      <c r="C679" s="2">
        <v>673</v>
      </c>
      <c r="D679" s="5">
        <v>41397</v>
      </c>
      <c r="E679" s="2" t="s">
        <v>29</v>
      </c>
      <c r="F679" s="2" t="s">
        <v>27</v>
      </c>
      <c r="G679" s="2">
        <v>1</v>
      </c>
      <c r="H679" s="2">
        <v>1</v>
      </c>
      <c r="I679" s="2" t="s">
        <v>10</v>
      </c>
      <c r="J679" s="2">
        <v>2</v>
      </c>
      <c r="K679" s="2">
        <v>3.48</v>
      </c>
      <c r="L679" s="2">
        <v>4.38</v>
      </c>
      <c r="M679" s="6">
        <v>2.19</v>
      </c>
      <c r="N679" s="6">
        <v>1.74</v>
      </c>
      <c r="O679" s="6">
        <v>0.79452054794520555</v>
      </c>
      <c r="P679" s="6">
        <v>30.4848</v>
      </c>
      <c r="Q679" s="2" t="s">
        <v>47</v>
      </c>
      <c r="R679" s="7">
        <v>-1</v>
      </c>
      <c r="S679" s="7">
        <v>87.310000000000016</v>
      </c>
      <c r="T679" s="2" t="str">
        <f t="shared" si="10"/>
        <v>n</v>
      </c>
    </row>
    <row r="680" spans="1:20" hidden="1">
      <c r="A680" s="2">
        <v>3</v>
      </c>
      <c r="B680" s="4">
        <v>5</v>
      </c>
      <c r="C680" s="2">
        <v>674</v>
      </c>
      <c r="D680" s="5">
        <v>41397</v>
      </c>
      <c r="E680" s="2" t="s">
        <v>42</v>
      </c>
      <c r="F680" s="2" t="s">
        <v>30</v>
      </c>
      <c r="G680" s="2">
        <v>1</v>
      </c>
      <c r="H680" s="2">
        <v>1</v>
      </c>
      <c r="I680" s="2" t="s">
        <v>10</v>
      </c>
      <c r="J680" s="2">
        <v>2.84</v>
      </c>
      <c r="K680" s="2">
        <v>3.31</v>
      </c>
      <c r="L680" s="2">
        <v>2.76</v>
      </c>
      <c r="M680" s="6">
        <v>0.97183098591549288</v>
      </c>
      <c r="N680" s="6">
        <v>1.165492957746479</v>
      </c>
      <c r="O680" s="6">
        <v>1.1992753623188408</v>
      </c>
      <c r="P680" s="6">
        <v>25.945103999999997</v>
      </c>
      <c r="Q680" s="2" t="s">
        <v>47</v>
      </c>
      <c r="R680" s="7">
        <v>-1</v>
      </c>
      <c r="S680" s="7">
        <v>86.310000000000016</v>
      </c>
      <c r="T680" s="2" t="str">
        <f t="shared" si="10"/>
        <v>n</v>
      </c>
    </row>
    <row r="681" spans="1:20">
      <c r="A681" s="2">
        <v>3</v>
      </c>
      <c r="B681" s="4">
        <v>5</v>
      </c>
      <c r="C681" s="2">
        <v>675</v>
      </c>
      <c r="D681" s="5">
        <v>41398</v>
      </c>
      <c r="E681" s="2" t="s">
        <v>24</v>
      </c>
      <c r="F681" s="2" t="s">
        <v>26</v>
      </c>
      <c r="G681" s="2">
        <v>2</v>
      </c>
      <c r="H681" s="2">
        <v>0</v>
      </c>
      <c r="I681" s="2" t="s">
        <v>9</v>
      </c>
      <c r="J681" s="2">
        <v>3.44</v>
      </c>
      <c r="K681" s="2">
        <v>3.25</v>
      </c>
      <c r="L681" s="2">
        <v>2.4500000000000002</v>
      </c>
      <c r="M681" s="6">
        <v>0.71220930232558144</v>
      </c>
      <c r="N681" s="6">
        <v>0.94476744186046513</v>
      </c>
      <c r="O681" s="6">
        <v>1.3265306122448979</v>
      </c>
      <c r="P681" s="6">
        <v>27.391000000000002</v>
      </c>
      <c r="Q681" s="2" t="s">
        <v>48</v>
      </c>
      <c r="R681" s="7">
        <v>2.44</v>
      </c>
      <c r="S681" s="7">
        <v>88.750000000000014</v>
      </c>
      <c r="T681" s="2">
        <f t="shared" si="10"/>
        <v>1</v>
      </c>
    </row>
    <row r="682" spans="1:20">
      <c r="A682" s="2">
        <v>3</v>
      </c>
      <c r="B682" s="4">
        <v>5</v>
      </c>
      <c r="C682" s="2">
        <v>676</v>
      </c>
      <c r="D682" s="5">
        <v>41398</v>
      </c>
      <c r="E682" s="2" t="s">
        <v>32</v>
      </c>
      <c r="F682" s="2" t="s">
        <v>37</v>
      </c>
      <c r="G682" s="2">
        <v>1</v>
      </c>
      <c r="H682" s="2">
        <v>0</v>
      </c>
      <c r="I682" s="2" t="s">
        <v>9</v>
      </c>
      <c r="J682" s="2">
        <v>1.62</v>
      </c>
      <c r="K682" s="2">
        <v>4.08</v>
      </c>
      <c r="L682" s="2">
        <v>7.61</v>
      </c>
      <c r="M682" s="6">
        <v>4.6975308641975309</v>
      </c>
      <c r="N682" s="6">
        <v>2.5185185185185186</v>
      </c>
      <c r="O682" s="6">
        <v>0.53613666228646517</v>
      </c>
      <c r="P682" s="6">
        <v>50.299056000000007</v>
      </c>
      <c r="Q682" s="2" t="s">
        <v>47</v>
      </c>
      <c r="R682" s="7">
        <v>-1</v>
      </c>
      <c r="S682" s="7">
        <v>87.750000000000014</v>
      </c>
      <c r="T682" s="2" t="str">
        <f t="shared" si="10"/>
        <v>n</v>
      </c>
    </row>
    <row r="683" spans="1:20" hidden="1">
      <c r="A683" s="2">
        <v>3</v>
      </c>
      <c r="B683" s="4">
        <v>5</v>
      </c>
      <c r="C683" s="2">
        <v>677</v>
      </c>
      <c r="D683" s="5">
        <v>41398</v>
      </c>
      <c r="E683" s="2" t="s">
        <v>31</v>
      </c>
      <c r="F683" s="2" t="s">
        <v>36</v>
      </c>
      <c r="G683" s="2">
        <v>3</v>
      </c>
      <c r="H683" s="2">
        <v>0</v>
      </c>
      <c r="I683" s="2" t="s">
        <v>9</v>
      </c>
      <c r="J683" s="2">
        <v>2.62</v>
      </c>
      <c r="K683" s="2">
        <v>3.3</v>
      </c>
      <c r="L683" s="2">
        <v>3.1</v>
      </c>
      <c r="M683" s="6">
        <v>1.1832061068702291</v>
      </c>
      <c r="N683" s="6">
        <v>1.2595419847328244</v>
      </c>
      <c r="O683" s="6">
        <v>1.064516129032258</v>
      </c>
      <c r="P683" s="6">
        <v>26.802599999999998</v>
      </c>
      <c r="Q683" s="2" t="s">
        <v>47</v>
      </c>
      <c r="R683" s="7">
        <v>-1</v>
      </c>
      <c r="S683" s="7">
        <v>86.750000000000014</v>
      </c>
      <c r="T683" s="2" t="str">
        <f t="shared" si="10"/>
        <v>n</v>
      </c>
    </row>
    <row r="684" spans="1:20" hidden="1">
      <c r="A684" s="2">
        <v>3</v>
      </c>
      <c r="B684" s="4">
        <v>5</v>
      </c>
      <c r="C684" s="2">
        <v>678</v>
      </c>
      <c r="D684" s="5">
        <v>41399</v>
      </c>
      <c r="E684" s="2" t="s">
        <v>40</v>
      </c>
      <c r="F684" s="2" t="s">
        <v>33</v>
      </c>
      <c r="G684" s="2">
        <v>1</v>
      </c>
      <c r="H684" s="2">
        <v>0</v>
      </c>
      <c r="I684" s="2" t="s">
        <v>9</v>
      </c>
      <c r="J684" s="2">
        <v>1.4</v>
      </c>
      <c r="K684" s="2">
        <v>5</v>
      </c>
      <c r="L684" s="2">
        <v>10.36</v>
      </c>
      <c r="M684" s="6">
        <v>7.4</v>
      </c>
      <c r="N684" s="6">
        <v>3.5714285714285716</v>
      </c>
      <c r="O684" s="6">
        <v>0.48262548262548266</v>
      </c>
      <c r="P684" s="6">
        <v>72.52</v>
      </c>
      <c r="Q684" s="2" t="s">
        <v>47</v>
      </c>
      <c r="R684" s="7">
        <v>-1</v>
      </c>
      <c r="S684" s="7">
        <v>85.750000000000014</v>
      </c>
      <c r="T684" s="2" t="str">
        <f t="shared" si="10"/>
        <v>n</v>
      </c>
    </row>
    <row r="685" spans="1:20">
      <c r="A685" s="2">
        <v>3</v>
      </c>
      <c r="B685" s="4">
        <v>5</v>
      </c>
      <c r="C685" s="2">
        <v>679</v>
      </c>
      <c r="D685" s="5">
        <v>41399</v>
      </c>
      <c r="E685" s="2" t="s">
        <v>35</v>
      </c>
      <c r="F685" s="2" t="s">
        <v>44</v>
      </c>
      <c r="G685" s="2">
        <v>1</v>
      </c>
      <c r="H685" s="2">
        <v>0</v>
      </c>
      <c r="I685" s="2" t="s">
        <v>9</v>
      </c>
      <c r="J685" s="2">
        <v>1.82</v>
      </c>
      <c r="K685" s="2">
        <v>3.65</v>
      </c>
      <c r="L685" s="2">
        <v>5</v>
      </c>
      <c r="M685" s="6">
        <v>2.7472527472527473</v>
      </c>
      <c r="N685" s="6">
        <v>2.0054945054945055</v>
      </c>
      <c r="O685" s="6">
        <v>0.73</v>
      </c>
      <c r="P685" s="6">
        <v>33.214999999999996</v>
      </c>
      <c r="Q685" s="2" t="s">
        <v>47</v>
      </c>
      <c r="R685" s="7">
        <v>-1</v>
      </c>
      <c r="S685" s="7">
        <v>84.750000000000014</v>
      </c>
      <c r="T685" s="2" t="str">
        <f t="shared" si="10"/>
        <v>n</v>
      </c>
    </row>
    <row r="686" spans="1:20">
      <c r="A686" s="2">
        <v>3</v>
      </c>
      <c r="B686" s="4">
        <v>5</v>
      </c>
      <c r="C686" s="2">
        <v>680</v>
      </c>
      <c r="D686" s="5">
        <v>41400</v>
      </c>
      <c r="E686" s="2" t="s">
        <v>34</v>
      </c>
      <c r="F686" s="2" t="s">
        <v>43</v>
      </c>
      <c r="G686" s="2">
        <v>1</v>
      </c>
      <c r="H686" s="2">
        <v>2</v>
      </c>
      <c r="I686" s="2" t="s">
        <v>28</v>
      </c>
      <c r="J686" s="2">
        <v>2.21</v>
      </c>
      <c r="K686" s="2">
        <v>3.44</v>
      </c>
      <c r="L686" s="2">
        <v>3.67</v>
      </c>
      <c r="M686" s="6">
        <v>1.660633484162896</v>
      </c>
      <c r="N686" s="6">
        <v>1.5565610859728507</v>
      </c>
      <c r="O686" s="6">
        <v>0.93732970027247953</v>
      </c>
      <c r="P686" s="6">
        <v>27.900807999999998</v>
      </c>
      <c r="Q686" s="2" t="s">
        <v>48</v>
      </c>
      <c r="R686" s="7">
        <v>2.6699999999999995</v>
      </c>
      <c r="S686" s="7">
        <v>87.420000000000016</v>
      </c>
      <c r="T686" s="2">
        <f t="shared" si="10"/>
        <v>1</v>
      </c>
    </row>
    <row r="687" spans="1:20" hidden="1">
      <c r="A687" s="2">
        <v>3</v>
      </c>
      <c r="B687" s="4">
        <v>5</v>
      </c>
      <c r="C687" s="2">
        <v>681</v>
      </c>
      <c r="D687" s="5">
        <v>41404</v>
      </c>
      <c r="E687" s="2" t="s">
        <v>32</v>
      </c>
      <c r="F687" s="2" t="s">
        <v>31</v>
      </c>
      <c r="G687" s="2">
        <v>4</v>
      </c>
      <c r="H687" s="2">
        <v>0</v>
      </c>
      <c r="I687" s="2" t="s">
        <v>9</v>
      </c>
      <c r="J687" s="2">
        <v>1.38</v>
      </c>
      <c r="K687" s="2">
        <v>4.75</v>
      </c>
      <c r="L687" s="2">
        <v>11.57</v>
      </c>
      <c r="M687" s="6">
        <v>8.384057971014494</v>
      </c>
      <c r="N687" s="6">
        <v>3.4420289855072466</v>
      </c>
      <c r="O687" s="6">
        <v>0.41054451166810718</v>
      </c>
      <c r="P687" s="6">
        <v>75.841350000000006</v>
      </c>
      <c r="Q687" s="2" t="s">
        <v>47</v>
      </c>
      <c r="R687" s="7">
        <v>-1</v>
      </c>
      <c r="S687" s="7">
        <v>86.420000000000016</v>
      </c>
      <c r="T687" s="2" t="str">
        <f t="shared" si="10"/>
        <v>n</v>
      </c>
    </row>
    <row r="688" spans="1:20">
      <c r="A688" s="2">
        <v>3</v>
      </c>
      <c r="B688" s="4">
        <v>5</v>
      </c>
      <c r="C688" s="2">
        <v>682</v>
      </c>
      <c r="D688" s="5">
        <v>41404</v>
      </c>
      <c r="E688" s="2" t="s">
        <v>27</v>
      </c>
      <c r="F688" s="2" t="s">
        <v>42</v>
      </c>
      <c r="G688" s="2">
        <v>2</v>
      </c>
      <c r="H688" s="2">
        <v>1</v>
      </c>
      <c r="I688" s="2" t="s">
        <v>9</v>
      </c>
      <c r="J688" s="2">
        <v>3.09</v>
      </c>
      <c r="K688" s="2">
        <v>3.36</v>
      </c>
      <c r="L688" s="2">
        <v>2.65</v>
      </c>
      <c r="M688" s="6">
        <v>0.85760517799352753</v>
      </c>
      <c r="N688" s="6">
        <v>1.087378640776699</v>
      </c>
      <c r="O688" s="6">
        <v>1.2679245283018867</v>
      </c>
      <c r="P688" s="6">
        <v>27.513359999999995</v>
      </c>
      <c r="Q688" s="2" t="s">
        <v>48</v>
      </c>
      <c r="R688" s="7">
        <v>2.0899999999999994</v>
      </c>
      <c r="S688" s="7">
        <v>88.510000000000019</v>
      </c>
      <c r="T688" s="2">
        <f t="shared" si="10"/>
        <v>1</v>
      </c>
    </row>
    <row r="689" spans="1:20">
      <c r="A689" s="2">
        <v>3</v>
      </c>
      <c r="B689" s="4">
        <v>5</v>
      </c>
      <c r="C689" s="2">
        <v>683</v>
      </c>
      <c r="D689" s="5">
        <v>41405</v>
      </c>
      <c r="E689" s="2" t="s">
        <v>36</v>
      </c>
      <c r="F689" s="2" t="s">
        <v>40</v>
      </c>
      <c r="G689" s="2">
        <v>0</v>
      </c>
      <c r="H689" s="2">
        <v>3</v>
      </c>
      <c r="I689" s="2" t="s">
        <v>28</v>
      </c>
      <c r="J689" s="2">
        <v>6.27</v>
      </c>
      <c r="K689" s="2">
        <v>3.91</v>
      </c>
      <c r="L689" s="2">
        <v>1.8</v>
      </c>
      <c r="M689" s="6">
        <v>0.28708133971291866</v>
      </c>
      <c r="N689" s="6">
        <v>0.62360446570972894</v>
      </c>
      <c r="O689" s="6">
        <v>2.1722222222222221</v>
      </c>
      <c r="P689" s="6">
        <v>44.128259999999997</v>
      </c>
      <c r="Q689" s="2" t="s">
        <v>47</v>
      </c>
      <c r="R689" s="7">
        <v>-1</v>
      </c>
      <c r="S689" s="7">
        <v>87.510000000000019</v>
      </c>
      <c r="T689" s="2" t="str">
        <f t="shared" si="10"/>
        <v>n</v>
      </c>
    </row>
    <row r="690" spans="1:20">
      <c r="A690" s="2">
        <v>3</v>
      </c>
      <c r="B690" s="4">
        <v>5</v>
      </c>
      <c r="C690" s="2">
        <v>684</v>
      </c>
      <c r="D690" s="5">
        <v>41405</v>
      </c>
      <c r="E690" s="2" t="s">
        <v>44</v>
      </c>
      <c r="F690" s="2" t="s">
        <v>24</v>
      </c>
      <c r="G690" s="2">
        <v>0</v>
      </c>
      <c r="H690" s="2">
        <v>1</v>
      </c>
      <c r="I690" s="2" t="s">
        <v>28</v>
      </c>
      <c r="J690" s="2">
        <v>2.34</v>
      </c>
      <c r="K690" s="2">
        <v>3.25</v>
      </c>
      <c r="L690" s="2">
        <v>3.6</v>
      </c>
      <c r="M690" s="6">
        <v>1.5384615384615385</v>
      </c>
      <c r="N690" s="6">
        <v>1.3888888888888891</v>
      </c>
      <c r="O690" s="6">
        <v>0.90277777777777779</v>
      </c>
      <c r="P690" s="6">
        <v>27.378</v>
      </c>
      <c r="Q690" s="2" t="s">
        <v>48</v>
      </c>
      <c r="R690" s="7">
        <v>2.5999999999999996</v>
      </c>
      <c r="S690" s="7">
        <v>90.110000000000014</v>
      </c>
      <c r="T690" s="2">
        <f t="shared" si="10"/>
        <v>1</v>
      </c>
    </row>
    <row r="691" spans="1:20">
      <c r="A691" s="2">
        <v>3</v>
      </c>
      <c r="B691" s="4">
        <v>5</v>
      </c>
      <c r="C691" s="2">
        <v>685</v>
      </c>
      <c r="D691" s="5">
        <v>41405</v>
      </c>
      <c r="E691" s="2" t="s">
        <v>37</v>
      </c>
      <c r="F691" s="2" t="s">
        <v>29</v>
      </c>
      <c r="G691" s="2">
        <v>3</v>
      </c>
      <c r="H691" s="2">
        <v>0</v>
      </c>
      <c r="I691" s="2" t="s">
        <v>9</v>
      </c>
      <c r="J691" s="2">
        <v>2.09</v>
      </c>
      <c r="K691" s="2">
        <v>3.3</v>
      </c>
      <c r="L691" s="2">
        <v>4.3</v>
      </c>
      <c r="M691" s="6">
        <v>2.0574162679425836</v>
      </c>
      <c r="N691" s="6">
        <v>1.5789473684210527</v>
      </c>
      <c r="O691" s="6">
        <v>0.76744186046511631</v>
      </c>
      <c r="P691" s="6">
        <v>29.657099999999996</v>
      </c>
      <c r="Q691" s="2" t="s">
        <v>47</v>
      </c>
      <c r="R691" s="7">
        <v>-1</v>
      </c>
      <c r="S691" s="7">
        <v>89.110000000000014</v>
      </c>
      <c r="T691" s="2" t="str">
        <f t="shared" si="10"/>
        <v>n</v>
      </c>
    </row>
    <row r="692" spans="1:20">
      <c r="A692" s="2">
        <v>3</v>
      </c>
      <c r="B692" s="4">
        <v>5</v>
      </c>
      <c r="C692" s="2">
        <v>686</v>
      </c>
      <c r="D692" s="5">
        <v>41406</v>
      </c>
      <c r="E692" s="2" t="s">
        <v>33</v>
      </c>
      <c r="F692" s="2" t="s">
        <v>34</v>
      </c>
      <c r="G692" s="2">
        <v>4</v>
      </c>
      <c r="H692" s="2">
        <v>4</v>
      </c>
      <c r="I692" s="2" t="s">
        <v>10</v>
      </c>
      <c r="J692" s="2">
        <v>2.38</v>
      </c>
      <c r="K692" s="2">
        <v>3.25</v>
      </c>
      <c r="L692" s="2">
        <v>3.77</v>
      </c>
      <c r="M692" s="6">
        <v>1.5840336134453783</v>
      </c>
      <c r="N692" s="6">
        <v>1.365546218487395</v>
      </c>
      <c r="O692" s="6">
        <v>0.86206896551724133</v>
      </c>
      <c r="P692" s="6">
        <v>29.16095</v>
      </c>
      <c r="Q692" s="2" t="s">
        <v>47</v>
      </c>
      <c r="R692" s="7">
        <v>-1</v>
      </c>
      <c r="S692" s="7">
        <v>88.110000000000014</v>
      </c>
      <c r="T692" s="2" t="str">
        <f t="shared" si="10"/>
        <v>n</v>
      </c>
    </row>
    <row r="693" spans="1:20">
      <c r="A693" s="2">
        <v>3</v>
      </c>
      <c r="B693" s="4">
        <v>5</v>
      </c>
      <c r="C693" s="2">
        <v>687</v>
      </c>
      <c r="D693" s="5">
        <v>41406</v>
      </c>
      <c r="E693" s="2" t="s">
        <v>43</v>
      </c>
      <c r="F693" s="2" t="s">
        <v>35</v>
      </c>
      <c r="G693" s="2">
        <v>3</v>
      </c>
      <c r="H693" s="2">
        <v>2</v>
      </c>
      <c r="I693" s="2" t="s">
        <v>9</v>
      </c>
      <c r="J693" s="2">
        <v>2.62</v>
      </c>
      <c r="K693" s="2">
        <v>3.25</v>
      </c>
      <c r="L693" s="2">
        <v>3.19</v>
      </c>
      <c r="M693" s="6">
        <v>1.2175572519083968</v>
      </c>
      <c r="N693" s="6">
        <v>1.2404580152671756</v>
      </c>
      <c r="O693" s="6">
        <v>1.0188087774294672</v>
      </c>
      <c r="P693" s="6">
        <v>27.162850000000002</v>
      </c>
      <c r="Q693" s="2" t="s">
        <v>47</v>
      </c>
      <c r="R693" s="7">
        <v>-1</v>
      </c>
      <c r="S693" s="7">
        <v>87.110000000000014</v>
      </c>
      <c r="T693" s="2" t="str">
        <f t="shared" si="10"/>
        <v>n</v>
      </c>
    </row>
    <row r="694" spans="1:20">
      <c r="A694" s="2">
        <v>3</v>
      </c>
      <c r="B694" s="4">
        <v>5</v>
      </c>
      <c r="C694" s="2">
        <v>688</v>
      </c>
      <c r="D694" s="5">
        <v>41407</v>
      </c>
      <c r="E694" s="2" t="s">
        <v>30</v>
      </c>
      <c r="F694" s="2" t="s">
        <v>26</v>
      </c>
      <c r="G694" s="2">
        <v>1</v>
      </c>
      <c r="H694" s="2">
        <v>2</v>
      </c>
      <c r="I694" s="2" t="s">
        <v>28</v>
      </c>
      <c r="J694" s="2">
        <v>2.04</v>
      </c>
      <c r="K694" s="2">
        <v>3.41</v>
      </c>
      <c r="L694" s="2">
        <v>4.4000000000000004</v>
      </c>
      <c r="M694" s="6">
        <v>2.1568627450980395</v>
      </c>
      <c r="N694" s="6">
        <v>1.6715686274509804</v>
      </c>
      <c r="O694" s="6">
        <v>0.77500000000000002</v>
      </c>
      <c r="P694" s="6">
        <v>30.608160000000005</v>
      </c>
      <c r="Q694" s="2" t="s">
        <v>48</v>
      </c>
      <c r="R694" s="7">
        <v>3.4000000000000004</v>
      </c>
      <c r="S694" s="7">
        <v>90.510000000000019</v>
      </c>
      <c r="T694" s="2">
        <f t="shared" si="10"/>
        <v>1</v>
      </c>
    </row>
    <row r="695" spans="1:20">
      <c r="A695" s="2">
        <v>3</v>
      </c>
      <c r="B695" s="4">
        <v>5</v>
      </c>
      <c r="C695" s="2">
        <v>689</v>
      </c>
      <c r="D695" s="5">
        <v>41411</v>
      </c>
      <c r="E695" s="2" t="s">
        <v>34</v>
      </c>
      <c r="F695" s="2" t="s">
        <v>44</v>
      </c>
      <c r="G695" s="2">
        <v>2</v>
      </c>
      <c r="H695" s="2">
        <v>3</v>
      </c>
      <c r="I695" s="2" t="s">
        <v>28</v>
      </c>
      <c r="J695" s="2">
        <v>2.06</v>
      </c>
      <c r="K695" s="2">
        <v>3.45</v>
      </c>
      <c r="L695" s="2">
        <v>4.05</v>
      </c>
      <c r="M695" s="6">
        <v>1.9660194174757279</v>
      </c>
      <c r="N695" s="6">
        <v>1.6747572815533982</v>
      </c>
      <c r="O695" s="6">
        <v>0.85185185185185197</v>
      </c>
      <c r="P695" s="6">
        <v>28.783349999999999</v>
      </c>
      <c r="Q695" s="2" t="s">
        <v>48</v>
      </c>
      <c r="R695" s="7">
        <v>3.05</v>
      </c>
      <c r="S695" s="7">
        <v>93.560000000000016</v>
      </c>
      <c r="T695" s="2">
        <f t="shared" si="10"/>
        <v>1</v>
      </c>
    </row>
    <row r="696" spans="1:20">
      <c r="A696" s="2">
        <v>3</v>
      </c>
      <c r="B696" s="4">
        <v>5</v>
      </c>
      <c r="C696" s="2">
        <v>690</v>
      </c>
      <c r="D696" s="5">
        <v>41411</v>
      </c>
      <c r="E696" s="2" t="s">
        <v>35</v>
      </c>
      <c r="F696" s="2" t="s">
        <v>37</v>
      </c>
      <c r="G696" s="2">
        <v>3</v>
      </c>
      <c r="H696" s="2">
        <v>0</v>
      </c>
      <c r="I696" s="2" t="s">
        <v>9</v>
      </c>
      <c r="J696" s="2">
        <v>2.15</v>
      </c>
      <c r="K696" s="2">
        <v>3.43</v>
      </c>
      <c r="L696" s="2">
        <v>3.91</v>
      </c>
      <c r="M696" s="6">
        <v>1.8186046511627909</v>
      </c>
      <c r="N696" s="6">
        <v>1.5953488372093025</v>
      </c>
      <c r="O696" s="6">
        <v>0.87723785166240409</v>
      </c>
      <c r="P696" s="6">
        <v>28.834295000000001</v>
      </c>
      <c r="Q696" s="2" t="s">
        <v>47</v>
      </c>
      <c r="R696" s="7">
        <v>-1</v>
      </c>
      <c r="S696" s="7">
        <v>92.560000000000016</v>
      </c>
      <c r="T696" s="2" t="str">
        <f t="shared" si="10"/>
        <v>n</v>
      </c>
    </row>
    <row r="697" spans="1:20">
      <c r="A697" s="2">
        <v>3</v>
      </c>
      <c r="B697" s="4">
        <v>5</v>
      </c>
      <c r="C697" s="2">
        <v>691</v>
      </c>
      <c r="D697" s="5">
        <v>41412</v>
      </c>
      <c r="E697" s="2" t="s">
        <v>26</v>
      </c>
      <c r="F697" s="2" t="s">
        <v>27</v>
      </c>
      <c r="G697" s="2">
        <v>0</v>
      </c>
      <c r="H697" s="2">
        <v>4</v>
      </c>
      <c r="I697" s="2" t="s">
        <v>28</v>
      </c>
      <c r="J697" s="2">
        <v>2</v>
      </c>
      <c r="K697" s="2">
        <v>3.56</v>
      </c>
      <c r="L697" s="2">
        <v>5.05</v>
      </c>
      <c r="M697" s="6">
        <v>2.5249999999999999</v>
      </c>
      <c r="N697" s="6">
        <v>1.78</v>
      </c>
      <c r="O697" s="6">
        <v>0.70495049504950502</v>
      </c>
      <c r="P697" s="6">
        <v>35.955999999999996</v>
      </c>
      <c r="Q697" s="2" t="s">
        <v>48</v>
      </c>
      <c r="R697" s="7">
        <v>4.05</v>
      </c>
      <c r="S697" s="7">
        <v>96.610000000000014</v>
      </c>
      <c r="T697" s="2">
        <f t="shared" si="10"/>
        <v>1</v>
      </c>
    </row>
    <row r="698" spans="1:20">
      <c r="A698" s="2">
        <v>3</v>
      </c>
      <c r="B698" s="4">
        <v>5</v>
      </c>
      <c r="C698" s="2">
        <v>692</v>
      </c>
      <c r="D698" s="5">
        <v>41412</v>
      </c>
      <c r="E698" s="2" t="s">
        <v>40</v>
      </c>
      <c r="F698" s="2" t="s">
        <v>32</v>
      </c>
      <c r="G698" s="2">
        <v>1</v>
      </c>
      <c r="H698" s="2">
        <v>0</v>
      </c>
      <c r="I698" s="2" t="s">
        <v>9</v>
      </c>
      <c r="J698" s="2">
        <v>2.25</v>
      </c>
      <c r="K698" s="2">
        <v>3.31</v>
      </c>
      <c r="L698" s="2">
        <v>3.87</v>
      </c>
      <c r="M698" s="6">
        <v>1.72</v>
      </c>
      <c r="N698" s="6">
        <v>1.471111111111111</v>
      </c>
      <c r="O698" s="6">
        <v>0.85529715762273906</v>
      </c>
      <c r="P698" s="6">
        <v>28.821825</v>
      </c>
      <c r="Q698" s="2" t="s">
        <v>47</v>
      </c>
      <c r="R698" s="7">
        <v>-1</v>
      </c>
      <c r="S698" s="7">
        <v>95.610000000000014</v>
      </c>
      <c r="T698" s="2" t="str">
        <f t="shared" si="10"/>
        <v>n</v>
      </c>
    </row>
    <row r="699" spans="1:20" hidden="1">
      <c r="A699" s="2">
        <v>3</v>
      </c>
      <c r="B699" s="4">
        <v>5</v>
      </c>
      <c r="C699" s="2">
        <v>693</v>
      </c>
      <c r="D699" s="5">
        <v>41412</v>
      </c>
      <c r="E699" s="2" t="s">
        <v>42</v>
      </c>
      <c r="F699" s="2" t="s">
        <v>43</v>
      </c>
      <c r="G699" s="2">
        <v>1</v>
      </c>
      <c r="H699" s="2">
        <v>2</v>
      </c>
      <c r="I699" s="2" t="s">
        <v>28</v>
      </c>
      <c r="J699" s="2">
        <v>2.7</v>
      </c>
      <c r="K699" s="2">
        <v>3.3</v>
      </c>
      <c r="L699" s="2">
        <v>2.95</v>
      </c>
      <c r="M699" s="6">
        <v>1.0925925925925926</v>
      </c>
      <c r="N699" s="6">
        <v>1.2222222222222221</v>
      </c>
      <c r="O699" s="6">
        <v>1.1186440677966101</v>
      </c>
      <c r="P699" s="6">
        <v>26.284500000000001</v>
      </c>
      <c r="Q699" s="2" t="s">
        <v>48</v>
      </c>
      <c r="R699" s="7">
        <v>1.9500000000000002</v>
      </c>
      <c r="S699" s="7">
        <v>97.560000000000016</v>
      </c>
      <c r="T699" s="2">
        <f t="shared" si="10"/>
        <v>1</v>
      </c>
    </row>
    <row r="700" spans="1:20">
      <c r="A700" s="2">
        <v>3</v>
      </c>
      <c r="B700" s="4">
        <v>5</v>
      </c>
      <c r="C700" s="2">
        <v>694</v>
      </c>
      <c r="D700" s="5">
        <v>41413</v>
      </c>
      <c r="E700" s="2" t="s">
        <v>24</v>
      </c>
      <c r="F700" s="2" t="s">
        <v>30</v>
      </c>
      <c r="G700" s="2">
        <v>3</v>
      </c>
      <c r="H700" s="2">
        <v>2</v>
      </c>
      <c r="I700" s="2" t="s">
        <v>9</v>
      </c>
      <c r="J700" s="2">
        <v>2.91</v>
      </c>
      <c r="K700" s="2">
        <v>3.27</v>
      </c>
      <c r="L700" s="2">
        <v>2.9</v>
      </c>
      <c r="M700" s="6">
        <v>0.99656357388316141</v>
      </c>
      <c r="N700" s="6">
        <v>1.1237113402061856</v>
      </c>
      <c r="O700" s="6">
        <v>1.1275862068965519</v>
      </c>
      <c r="P700" s="6">
        <v>27.59553</v>
      </c>
      <c r="Q700" s="2" t="s">
        <v>48</v>
      </c>
      <c r="R700" s="7">
        <v>1.9100000000000001</v>
      </c>
      <c r="S700" s="7">
        <v>99.470000000000013</v>
      </c>
      <c r="T700" s="2">
        <f t="shared" si="10"/>
        <v>1</v>
      </c>
    </row>
    <row r="701" spans="1:20">
      <c r="A701" s="2">
        <v>3</v>
      </c>
      <c r="B701" s="4">
        <v>5</v>
      </c>
      <c r="C701" s="2">
        <v>695</v>
      </c>
      <c r="D701" s="5">
        <v>41413</v>
      </c>
      <c r="E701" s="2" t="s">
        <v>29</v>
      </c>
      <c r="F701" s="2" t="s">
        <v>36</v>
      </c>
      <c r="G701" s="2">
        <v>5</v>
      </c>
      <c r="H701" s="2">
        <v>0</v>
      </c>
      <c r="I701" s="2" t="s">
        <v>9</v>
      </c>
      <c r="J701" s="2">
        <v>2.04</v>
      </c>
      <c r="K701" s="2">
        <v>3.55</v>
      </c>
      <c r="L701" s="2">
        <v>5</v>
      </c>
      <c r="M701" s="6">
        <v>2.4509803921568629</v>
      </c>
      <c r="N701" s="6">
        <v>1.7401960784313724</v>
      </c>
      <c r="O701" s="6">
        <v>0.71</v>
      </c>
      <c r="P701" s="6">
        <v>36.21</v>
      </c>
      <c r="Q701" s="2" t="s">
        <v>47</v>
      </c>
      <c r="R701" s="7">
        <v>-1</v>
      </c>
      <c r="S701" s="7">
        <v>98.470000000000013</v>
      </c>
      <c r="T701" s="2" t="str">
        <f t="shared" si="10"/>
        <v>n</v>
      </c>
    </row>
    <row r="702" spans="1:20">
      <c r="A702" s="2">
        <v>3</v>
      </c>
      <c r="B702" s="4">
        <v>5</v>
      </c>
      <c r="C702" s="2">
        <v>696</v>
      </c>
      <c r="D702" s="5">
        <v>41414</v>
      </c>
      <c r="E702" s="2" t="s">
        <v>31</v>
      </c>
      <c r="F702" s="2" t="s">
        <v>33</v>
      </c>
      <c r="G702" s="2">
        <v>1</v>
      </c>
      <c r="H702" s="2">
        <v>2</v>
      </c>
      <c r="I702" s="2" t="s">
        <v>28</v>
      </c>
      <c r="J702" s="2">
        <v>2.4500000000000002</v>
      </c>
      <c r="K702" s="2">
        <v>3.2</v>
      </c>
      <c r="L702" s="2">
        <v>3.46</v>
      </c>
      <c r="M702" s="6">
        <v>1.4122448979591835</v>
      </c>
      <c r="N702" s="6">
        <v>1.3061224489795917</v>
      </c>
      <c r="O702" s="6">
        <v>0.92485549132947986</v>
      </c>
      <c r="P702" s="6">
        <v>27.126400000000004</v>
      </c>
      <c r="Q702" s="2" t="s">
        <v>48</v>
      </c>
      <c r="R702" s="7">
        <v>2.4599999999999995</v>
      </c>
      <c r="S702" s="7">
        <v>100.93</v>
      </c>
      <c r="T702" s="2">
        <f t="shared" si="10"/>
        <v>1</v>
      </c>
    </row>
    <row r="703" spans="1:20">
      <c r="A703" s="2">
        <v>3</v>
      </c>
      <c r="B703" s="4">
        <v>5</v>
      </c>
      <c r="C703" s="2">
        <v>697</v>
      </c>
      <c r="D703" s="5">
        <v>41417</v>
      </c>
      <c r="E703" s="2" t="s">
        <v>43</v>
      </c>
      <c r="F703" s="2" t="s">
        <v>29</v>
      </c>
      <c r="G703" s="2">
        <v>1</v>
      </c>
      <c r="H703" s="2">
        <v>1</v>
      </c>
      <c r="I703" s="2" t="s">
        <v>10</v>
      </c>
      <c r="J703" s="2">
        <v>2.1800000000000002</v>
      </c>
      <c r="K703" s="2">
        <v>3.4</v>
      </c>
      <c r="L703" s="2">
        <v>4.5</v>
      </c>
      <c r="M703" s="6">
        <v>2.0642201834862384</v>
      </c>
      <c r="N703" s="6">
        <v>1.5596330275229355</v>
      </c>
      <c r="O703" s="6">
        <v>0.75555555555555554</v>
      </c>
      <c r="P703" s="6">
        <v>33.353999999999999</v>
      </c>
      <c r="Q703" s="2" t="s">
        <v>47</v>
      </c>
      <c r="R703" s="7">
        <v>-1</v>
      </c>
      <c r="S703" s="7">
        <v>99.93</v>
      </c>
      <c r="T703" s="2" t="str">
        <f t="shared" si="10"/>
        <v>n</v>
      </c>
    </row>
    <row r="704" spans="1:20">
      <c r="A704" s="2">
        <v>3</v>
      </c>
      <c r="B704" s="4">
        <v>5</v>
      </c>
      <c r="C704" s="2">
        <v>698</v>
      </c>
      <c r="D704" s="5">
        <v>41418</v>
      </c>
      <c r="E704" s="2" t="s">
        <v>31</v>
      </c>
      <c r="F704" s="2" t="s">
        <v>40</v>
      </c>
      <c r="G704" s="2">
        <v>1</v>
      </c>
      <c r="H704" s="2">
        <v>1</v>
      </c>
      <c r="I704" s="2" t="s">
        <v>10</v>
      </c>
      <c r="J704" s="2">
        <v>7.41</v>
      </c>
      <c r="K704" s="2">
        <v>4.01</v>
      </c>
      <c r="L704" s="2">
        <v>1.6</v>
      </c>
      <c r="M704" s="6">
        <v>0.21592442645074225</v>
      </c>
      <c r="N704" s="6">
        <v>0.54116059379217274</v>
      </c>
      <c r="O704" s="6">
        <v>2.5062499999999996</v>
      </c>
      <c r="P704" s="6">
        <v>47.542560000000002</v>
      </c>
      <c r="Q704" s="2" t="s">
        <v>47</v>
      </c>
      <c r="R704" s="7">
        <v>-1</v>
      </c>
      <c r="S704" s="7">
        <v>98.93</v>
      </c>
      <c r="T704" s="2" t="str">
        <f t="shared" si="10"/>
        <v>n</v>
      </c>
    </row>
    <row r="705" spans="1:20">
      <c r="A705" s="2">
        <v>3</v>
      </c>
      <c r="B705" s="4">
        <v>5</v>
      </c>
      <c r="C705" s="2">
        <v>699</v>
      </c>
      <c r="D705" s="5">
        <v>41418</v>
      </c>
      <c r="E705" s="2" t="s">
        <v>37</v>
      </c>
      <c r="F705" s="2" t="s">
        <v>34</v>
      </c>
      <c r="G705" s="2">
        <v>1</v>
      </c>
      <c r="H705" s="2">
        <v>1</v>
      </c>
      <c r="I705" s="2" t="s">
        <v>10</v>
      </c>
      <c r="J705" s="2">
        <v>2.23</v>
      </c>
      <c r="K705" s="2">
        <v>3.4</v>
      </c>
      <c r="L705" s="2">
        <v>4</v>
      </c>
      <c r="M705" s="6">
        <v>1.7937219730941705</v>
      </c>
      <c r="N705" s="6">
        <v>1.5246636771300448</v>
      </c>
      <c r="O705" s="6">
        <v>0.85</v>
      </c>
      <c r="P705" s="6">
        <v>30.327999999999999</v>
      </c>
      <c r="Q705" s="2" t="s">
        <v>47</v>
      </c>
      <c r="R705" s="7">
        <v>-1</v>
      </c>
      <c r="S705" s="7">
        <v>97.93</v>
      </c>
      <c r="T705" s="2" t="str">
        <f t="shared" si="10"/>
        <v>n</v>
      </c>
    </row>
    <row r="706" spans="1:20">
      <c r="A706" s="2">
        <v>3</v>
      </c>
      <c r="B706" s="4">
        <v>5</v>
      </c>
      <c r="C706" s="2">
        <v>700</v>
      </c>
      <c r="D706" s="5">
        <v>41419</v>
      </c>
      <c r="E706" s="2" t="s">
        <v>33</v>
      </c>
      <c r="F706" s="2" t="s">
        <v>24</v>
      </c>
      <c r="G706" s="2">
        <v>1</v>
      </c>
      <c r="H706" s="2">
        <v>1</v>
      </c>
      <c r="I706" s="2" t="s">
        <v>10</v>
      </c>
      <c r="J706" s="2">
        <v>2.5</v>
      </c>
      <c r="K706" s="2">
        <v>3.3</v>
      </c>
      <c r="L706" s="2">
        <v>3.4</v>
      </c>
      <c r="M706" s="6">
        <v>1.3599999999999999</v>
      </c>
      <c r="N706" s="6">
        <v>1.3199999999999998</v>
      </c>
      <c r="O706" s="6">
        <v>0.97058823529411764</v>
      </c>
      <c r="P706" s="6">
        <v>28.05</v>
      </c>
      <c r="Q706" s="2" t="s">
        <v>47</v>
      </c>
      <c r="R706" s="7">
        <v>-1</v>
      </c>
      <c r="S706" s="7">
        <v>96.93</v>
      </c>
      <c r="T706" s="2" t="str">
        <f t="shared" si="10"/>
        <v>n</v>
      </c>
    </row>
    <row r="707" spans="1:20">
      <c r="A707" s="2">
        <v>3</v>
      </c>
      <c r="B707" s="4">
        <v>5</v>
      </c>
      <c r="C707" s="2">
        <v>701</v>
      </c>
      <c r="D707" s="5">
        <v>41419</v>
      </c>
      <c r="E707" s="2" t="s">
        <v>32</v>
      </c>
      <c r="F707" s="2" t="s">
        <v>42</v>
      </c>
      <c r="G707" s="2">
        <v>0</v>
      </c>
      <c r="H707" s="2">
        <v>2</v>
      </c>
      <c r="I707" s="2" t="s">
        <v>28</v>
      </c>
      <c r="J707" s="2">
        <v>1.41</v>
      </c>
      <c r="K707" s="2">
        <v>4.92</v>
      </c>
      <c r="L707" s="2">
        <v>9.5</v>
      </c>
      <c r="M707" s="6">
        <v>6.7375886524822697</v>
      </c>
      <c r="N707" s="6">
        <v>3.4893617021276597</v>
      </c>
      <c r="O707" s="6">
        <v>0.5178947368421053</v>
      </c>
      <c r="P707" s="6">
        <v>65.903400000000005</v>
      </c>
      <c r="Q707" s="2" t="s">
        <v>48</v>
      </c>
      <c r="R707" s="7">
        <v>8.5</v>
      </c>
      <c r="S707" s="7">
        <v>105.43</v>
      </c>
      <c r="T707" s="2">
        <f t="shared" si="10"/>
        <v>1</v>
      </c>
    </row>
    <row r="708" spans="1:20">
      <c r="A708" s="2">
        <v>3</v>
      </c>
      <c r="B708" s="4">
        <v>5</v>
      </c>
      <c r="C708" s="2">
        <v>702</v>
      </c>
      <c r="D708" s="5">
        <v>41420</v>
      </c>
      <c r="E708" s="2" t="s">
        <v>36</v>
      </c>
      <c r="F708" s="2" t="s">
        <v>35</v>
      </c>
      <c r="G708" s="2">
        <v>0</v>
      </c>
      <c r="H708" s="2">
        <v>3</v>
      </c>
      <c r="I708" s="2" t="s">
        <v>28</v>
      </c>
      <c r="J708" s="2">
        <v>4.2</v>
      </c>
      <c r="K708" s="2">
        <v>3.61</v>
      </c>
      <c r="L708" s="2">
        <v>2.15</v>
      </c>
      <c r="M708" s="6">
        <v>0.51190476190476186</v>
      </c>
      <c r="N708" s="6">
        <v>0.85952380952380947</v>
      </c>
      <c r="O708" s="6">
        <v>1.6790697674418604</v>
      </c>
      <c r="P708" s="6">
        <v>32.598300000000002</v>
      </c>
      <c r="Q708" s="2" t="s">
        <v>47</v>
      </c>
      <c r="R708" s="7">
        <v>-1</v>
      </c>
      <c r="S708" s="7">
        <v>104.43</v>
      </c>
      <c r="T708" s="2" t="str">
        <f t="shared" si="10"/>
        <v>n</v>
      </c>
    </row>
    <row r="709" spans="1:20" hidden="1">
      <c r="A709" s="2">
        <v>3</v>
      </c>
      <c r="B709" s="4">
        <v>5</v>
      </c>
      <c r="C709" s="2">
        <v>703</v>
      </c>
      <c r="D709" s="5">
        <v>41420</v>
      </c>
      <c r="E709" s="2" t="s">
        <v>44</v>
      </c>
      <c r="F709" s="2" t="s">
        <v>26</v>
      </c>
      <c r="G709" s="2">
        <v>1</v>
      </c>
      <c r="H709" s="2">
        <v>0</v>
      </c>
      <c r="I709" s="2" t="s">
        <v>9</v>
      </c>
      <c r="J709" s="2">
        <v>2.57</v>
      </c>
      <c r="K709" s="2">
        <v>3.2</v>
      </c>
      <c r="L709" s="2">
        <v>3.2</v>
      </c>
      <c r="M709" s="6">
        <v>1.2451361867704283</v>
      </c>
      <c r="N709" s="6">
        <v>1.2451361867704283</v>
      </c>
      <c r="O709" s="6">
        <v>1</v>
      </c>
      <c r="P709" s="6">
        <v>26.316800000000001</v>
      </c>
      <c r="Q709" s="2" t="s">
        <v>47</v>
      </c>
      <c r="R709" s="7">
        <v>-1</v>
      </c>
      <c r="S709" s="7">
        <v>103.43</v>
      </c>
      <c r="T709" s="2" t="str">
        <f t="shared" si="10"/>
        <v>n</v>
      </c>
    </row>
    <row r="710" spans="1:20">
      <c r="A710" s="2">
        <v>3</v>
      </c>
      <c r="B710" s="4">
        <v>5</v>
      </c>
      <c r="C710" s="2">
        <v>704</v>
      </c>
      <c r="D710" s="5">
        <v>41421</v>
      </c>
      <c r="E710" s="2" t="s">
        <v>30</v>
      </c>
      <c r="F710" s="2" t="s">
        <v>27</v>
      </c>
      <c r="G710" s="2">
        <v>0</v>
      </c>
      <c r="H710" s="2">
        <v>0</v>
      </c>
      <c r="I710" s="2" t="s">
        <v>10</v>
      </c>
      <c r="J710" s="2">
        <v>2.2000000000000002</v>
      </c>
      <c r="K710" s="2">
        <v>3.43</v>
      </c>
      <c r="L710" s="2">
        <v>3.7</v>
      </c>
      <c r="M710" s="6">
        <v>1.6818181818181817</v>
      </c>
      <c r="N710" s="6">
        <v>1.5590909090909091</v>
      </c>
      <c r="O710" s="6">
        <v>0.927027027027027</v>
      </c>
      <c r="P710" s="6">
        <v>27.920200000000005</v>
      </c>
      <c r="Q710" s="2" t="s">
        <v>47</v>
      </c>
      <c r="R710" s="7">
        <v>-1</v>
      </c>
      <c r="S710" s="7">
        <v>102.43</v>
      </c>
      <c r="T710" s="2" t="str">
        <f t="shared" si="10"/>
        <v>n</v>
      </c>
    </row>
    <row r="711" spans="1:20">
      <c r="A711" s="2">
        <v>3</v>
      </c>
      <c r="B711" s="4">
        <v>5</v>
      </c>
      <c r="C711" s="2">
        <v>705</v>
      </c>
      <c r="D711" s="5">
        <v>41424</v>
      </c>
      <c r="E711" s="2" t="s">
        <v>24</v>
      </c>
      <c r="F711" s="2" t="s">
        <v>36</v>
      </c>
      <c r="G711" s="2">
        <v>1</v>
      </c>
      <c r="H711" s="2">
        <v>1</v>
      </c>
      <c r="I711" s="2" t="s">
        <v>10</v>
      </c>
      <c r="J711" s="2">
        <v>1.68</v>
      </c>
      <c r="K711" s="2">
        <v>3.93</v>
      </c>
      <c r="L711" s="2">
        <v>6.5</v>
      </c>
      <c r="M711" s="6">
        <v>3.8690476190476191</v>
      </c>
      <c r="N711" s="6">
        <v>2.3392857142857144</v>
      </c>
      <c r="O711" s="6">
        <v>0.60461538461538467</v>
      </c>
      <c r="P711" s="6">
        <v>42.915600000000005</v>
      </c>
      <c r="Q711" s="2" t="s">
        <v>47</v>
      </c>
      <c r="R711" s="7">
        <v>-1</v>
      </c>
      <c r="S711" s="7">
        <v>101.43</v>
      </c>
      <c r="T711" s="2" t="str">
        <f t="shared" ref="T711:T774" si="11">IF(Q711="","",IF(Q711="W",1,"n"))</f>
        <v>n</v>
      </c>
    </row>
    <row r="712" spans="1:20">
      <c r="A712" s="2">
        <v>3</v>
      </c>
      <c r="B712" s="4">
        <v>5</v>
      </c>
      <c r="C712" s="2">
        <v>706</v>
      </c>
      <c r="D712" s="5">
        <v>41424</v>
      </c>
      <c r="E712" s="2" t="s">
        <v>26</v>
      </c>
      <c r="F712" s="2" t="s">
        <v>37</v>
      </c>
      <c r="G712" s="2">
        <v>0</v>
      </c>
      <c r="H712" s="2">
        <v>1</v>
      </c>
      <c r="I712" s="2" t="s">
        <v>28</v>
      </c>
      <c r="J712" s="2">
        <v>2.25</v>
      </c>
      <c r="K712" s="2">
        <v>3.2</v>
      </c>
      <c r="L712" s="2">
        <v>4.07</v>
      </c>
      <c r="M712" s="6">
        <v>1.808888888888889</v>
      </c>
      <c r="N712" s="6">
        <v>1.4222222222222223</v>
      </c>
      <c r="O712" s="6">
        <v>0.78624078624078619</v>
      </c>
      <c r="P712" s="6">
        <v>29.304000000000002</v>
      </c>
      <c r="Q712" s="2" t="s">
        <v>48</v>
      </c>
      <c r="R712" s="7">
        <v>3.0700000000000003</v>
      </c>
      <c r="S712" s="7">
        <v>104.5</v>
      </c>
      <c r="T712" s="2">
        <f t="shared" si="11"/>
        <v>1</v>
      </c>
    </row>
    <row r="713" spans="1:20" hidden="1">
      <c r="A713" s="2">
        <v>3</v>
      </c>
      <c r="B713" s="4">
        <v>5</v>
      </c>
      <c r="C713" s="2">
        <v>707</v>
      </c>
      <c r="D713" s="5">
        <v>41424</v>
      </c>
      <c r="E713" s="2" t="s">
        <v>29</v>
      </c>
      <c r="F713" s="2" t="s">
        <v>31</v>
      </c>
      <c r="G713" s="2">
        <v>0</v>
      </c>
      <c r="H713" s="2">
        <v>0</v>
      </c>
      <c r="I713" s="2" t="s">
        <v>10</v>
      </c>
      <c r="J713" s="2">
        <v>2.31</v>
      </c>
      <c r="K713" s="2">
        <v>3.33</v>
      </c>
      <c r="L713" s="2">
        <v>3.5</v>
      </c>
      <c r="M713" s="6">
        <v>1.5151515151515151</v>
      </c>
      <c r="N713" s="6">
        <v>1.4415584415584415</v>
      </c>
      <c r="O713" s="6">
        <v>0.9514285714285714</v>
      </c>
      <c r="P713" s="6">
        <v>26.92305</v>
      </c>
      <c r="Q713" s="2" t="s">
        <v>47</v>
      </c>
      <c r="R713" s="7">
        <v>-1</v>
      </c>
      <c r="S713" s="7">
        <v>103.5</v>
      </c>
      <c r="T713" s="2" t="str">
        <f t="shared" si="11"/>
        <v>n</v>
      </c>
    </row>
    <row r="714" spans="1:20">
      <c r="A714" s="2">
        <v>3</v>
      </c>
      <c r="B714" s="4">
        <v>5</v>
      </c>
      <c r="C714" s="2">
        <v>708</v>
      </c>
      <c r="D714" s="5">
        <v>41424</v>
      </c>
      <c r="E714" s="2" t="s">
        <v>42</v>
      </c>
      <c r="F714" s="2" t="s">
        <v>44</v>
      </c>
      <c r="G714" s="2">
        <v>2</v>
      </c>
      <c r="H714" s="2">
        <v>1</v>
      </c>
      <c r="I714" s="2" t="s">
        <v>9</v>
      </c>
      <c r="J714" s="2">
        <v>2.1</v>
      </c>
      <c r="K714" s="2">
        <v>3.6</v>
      </c>
      <c r="L714" s="2">
        <v>4.1900000000000004</v>
      </c>
      <c r="M714" s="6">
        <v>1.9952380952380953</v>
      </c>
      <c r="N714" s="6">
        <v>1.7142857142857142</v>
      </c>
      <c r="O714" s="6">
        <v>0.85918854415274459</v>
      </c>
      <c r="P714" s="6">
        <v>31.676400000000005</v>
      </c>
      <c r="Q714" s="2" t="s">
        <v>47</v>
      </c>
      <c r="R714" s="7">
        <v>-1</v>
      </c>
      <c r="S714" s="7">
        <v>102.5</v>
      </c>
      <c r="T714" s="2" t="str">
        <f t="shared" si="11"/>
        <v>n</v>
      </c>
    </row>
    <row r="715" spans="1:20">
      <c r="A715" s="2">
        <v>3</v>
      </c>
      <c r="B715" s="4">
        <v>5</v>
      </c>
      <c r="C715" s="2">
        <v>709</v>
      </c>
      <c r="D715" s="5">
        <v>41424</v>
      </c>
      <c r="E715" s="2" t="s">
        <v>27</v>
      </c>
      <c r="F715" s="2" t="s">
        <v>43</v>
      </c>
      <c r="G715" s="2">
        <v>1</v>
      </c>
      <c r="H715" s="2">
        <v>1</v>
      </c>
      <c r="I715" s="2" t="s">
        <v>10</v>
      </c>
      <c r="J715" s="2">
        <v>2.85</v>
      </c>
      <c r="K715" s="2">
        <v>3.34</v>
      </c>
      <c r="L715" s="2">
        <v>2.85</v>
      </c>
      <c r="M715" s="6">
        <v>1</v>
      </c>
      <c r="N715" s="6">
        <v>1.1719298245614034</v>
      </c>
      <c r="O715" s="6">
        <v>1.1719298245614034</v>
      </c>
      <c r="P715" s="6">
        <v>27.129150000000003</v>
      </c>
      <c r="Q715" s="2" t="s">
        <v>47</v>
      </c>
      <c r="R715" s="7">
        <v>-1</v>
      </c>
      <c r="S715" s="7">
        <v>101.5</v>
      </c>
      <c r="T715" s="2" t="str">
        <f t="shared" si="11"/>
        <v>n</v>
      </c>
    </row>
    <row r="716" spans="1:20">
      <c r="A716" s="2">
        <v>3</v>
      </c>
      <c r="B716" s="4">
        <v>5</v>
      </c>
      <c r="C716" s="2">
        <v>710</v>
      </c>
      <c r="D716" s="5">
        <v>41424</v>
      </c>
      <c r="E716" s="2" t="s">
        <v>34</v>
      </c>
      <c r="F716" s="2" t="s">
        <v>40</v>
      </c>
      <c r="G716" s="2">
        <v>0</v>
      </c>
      <c r="H716" s="2">
        <v>0</v>
      </c>
      <c r="I716" s="2" t="s">
        <v>10</v>
      </c>
      <c r="J716" s="2">
        <v>4.05</v>
      </c>
      <c r="K716" s="2">
        <v>3.5</v>
      </c>
      <c r="L716" s="2">
        <v>2.2000000000000002</v>
      </c>
      <c r="M716" s="6">
        <v>0.54320987654320996</v>
      </c>
      <c r="N716" s="6">
        <v>0.86419753086419759</v>
      </c>
      <c r="O716" s="6">
        <v>1.5909090909090908</v>
      </c>
      <c r="P716" s="6">
        <v>31.184999999999999</v>
      </c>
      <c r="Q716" s="2" t="s">
        <v>47</v>
      </c>
      <c r="R716" s="7">
        <v>-1</v>
      </c>
      <c r="S716" s="7">
        <v>100.5</v>
      </c>
      <c r="T716" s="2" t="str">
        <f t="shared" si="11"/>
        <v>n</v>
      </c>
    </row>
    <row r="717" spans="1:20">
      <c r="A717" s="2">
        <v>3</v>
      </c>
      <c r="B717" s="4">
        <v>5</v>
      </c>
      <c r="C717" s="2">
        <v>711</v>
      </c>
      <c r="D717" s="5">
        <v>41424</v>
      </c>
      <c r="E717" s="2" t="s">
        <v>35</v>
      </c>
      <c r="F717" s="2" t="s">
        <v>32</v>
      </c>
      <c r="G717" s="2">
        <v>1</v>
      </c>
      <c r="H717" s="2">
        <v>1</v>
      </c>
      <c r="I717" s="2" t="s">
        <v>10</v>
      </c>
      <c r="J717" s="2">
        <v>2.19</v>
      </c>
      <c r="K717" s="2">
        <v>3.52</v>
      </c>
      <c r="L717" s="2">
        <v>3.84</v>
      </c>
      <c r="M717" s="6">
        <v>1.7534246575342465</v>
      </c>
      <c r="N717" s="6">
        <v>1.6073059360730595</v>
      </c>
      <c r="O717" s="6">
        <v>0.91666666666666674</v>
      </c>
      <c r="P717" s="6">
        <v>29.601792</v>
      </c>
      <c r="Q717" s="2" t="s">
        <v>47</v>
      </c>
      <c r="R717" s="7">
        <v>-1</v>
      </c>
      <c r="S717" s="7">
        <v>99.5</v>
      </c>
      <c r="T717" s="2" t="str">
        <f t="shared" si="11"/>
        <v>n</v>
      </c>
    </row>
    <row r="718" spans="1:20">
      <c r="A718" s="2">
        <v>3</v>
      </c>
      <c r="B718" s="4">
        <v>5</v>
      </c>
      <c r="C718" s="2">
        <v>712</v>
      </c>
      <c r="D718" s="5">
        <v>41424</v>
      </c>
      <c r="E718" s="2" t="s">
        <v>30</v>
      </c>
      <c r="F718" s="2" t="s">
        <v>33</v>
      </c>
      <c r="G718" s="2">
        <v>0</v>
      </c>
      <c r="H718" s="2">
        <v>3</v>
      </c>
      <c r="I718" s="2" t="s">
        <v>28</v>
      </c>
      <c r="J718" s="2">
        <v>2.04</v>
      </c>
      <c r="K718" s="2">
        <v>3.62</v>
      </c>
      <c r="L718" s="2">
        <v>4.08</v>
      </c>
      <c r="M718" s="6">
        <v>2</v>
      </c>
      <c r="N718" s="6">
        <v>1.7745098039215685</v>
      </c>
      <c r="O718" s="6">
        <v>0.88725490196078427</v>
      </c>
      <c r="P718" s="6">
        <v>30.129984</v>
      </c>
      <c r="Q718" s="2" t="s">
        <v>48</v>
      </c>
      <c r="R718" s="7">
        <v>3.08</v>
      </c>
      <c r="S718" s="7">
        <v>102.58</v>
      </c>
      <c r="T718" s="2">
        <f t="shared" si="11"/>
        <v>1</v>
      </c>
    </row>
    <row r="719" spans="1:20">
      <c r="A719" s="2">
        <v>3</v>
      </c>
      <c r="B719" s="4">
        <v>6</v>
      </c>
      <c r="C719" s="2">
        <v>713</v>
      </c>
      <c r="D719" s="5">
        <v>41427</v>
      </c>
      <c r="E719" s="2" t="s">
        <v>36</v>
      </c>
      <c r="F719" s="2" t="s">
        <v>34</v>
      </c>
      <c r="G719" s="2">
        <v>1</v>
      </c>
      <c r="H719" s="2">
        <v>0</v>
      </c>
      <c r="I719" s="2" t="s">
        <v>9</v>
      </c>
      <c r="J719" s="2">
        <v>2.7</v>
      </c>
      <c r="K719" s="2">
        <v>3.5</v>
      </c>
      <c r="L719" s="2">
        <v>3.08</v>
      </c>
      <c r="M719" s="6">
        <v>1.1407407407407406</v>
      </c>
      <c r="N719" s="6">
        <v>1.2962962962962963</v>
      </c>
      <c r="O719" s="6">
        <v>1.1363636363636362</v>
      </c>
      <c r="P719" s="6">
        <v>29.106000000000005</v>
      </c>
      <c r="Q719" s="2" t="s">
        <v>47</v>
      </c>
      <c r="R719" s="7">
        <v>-1</v>
      </c>
      <c r="S719" s="7">
        <v>101.58</v>
      </c>
      <c r="T719" s="2" t="str">
        <f t="shared" si="11"/>
        <v>n</v>
      </c>
    </row>
    <row r="720" spans="1:20">
      <c r="A720" s="2">
        <v>3</v>
      </c>
      <c r="B720" s="4">
        <v>6</v>
      </c>
      <c r="C720" s="2">
        <v>714</v>
      </c>
      <c r="D720" s="5">
        <v>41427</v>
      </c>
      <c r="E720" s="2" t="s">
        <v>33</v>
      </c>
      <c r="F720" s="2" t="s">
        <v>26</v>
      </c>
      <c r="G720" s="2">
        <v>0</v>
      </c>
      <c r="H720" s="2">
        <v>2</v>
      </c>
      <c r="I720" s="2" t="s">
        <v>28</v>
      </c>
      <c r="J720" s="2">
        <v>2.25</v>
      </c>
      <c r="K720" s="2">
        <v>3.4</v>
      </c>
      <c r="L720" s="2">
        <v>3.75</v>
      </c>
      <c r="M720" s="6">
        <v>1.6666666666666667</v>
      </c>
      <c r="N720" s="6">
        <v>1.5111111111111111</v>
      </c>
      <c r="O720" s="6">
        <v>0.90666666666666662</v>
      </c>
      <c r="P720" s="6">
        <v>28.687499999999996</v>
      </c>
      <c r="Q720" s="2" t="s">
        <v>48</v>
      </c>
      <c r="R720" s="7">
        <v>2.75</v>
      </c>
      <c r="S720" s="7">
        <v>104.33</v>
      </c>
      <c r="T720" s="2">
        <f t="shared" si="11"/>
        <v>1</v>
      </c>
    </row>
    <row r="721" spans="1:20">
      <c r="A721" s="2">
        <v>3</v>
      </c>
      <c r="B721" s="4">
        <v>6</v>
      </c>
      <c r="C721" s="2">
        <v>715</v>
      </c>
      <c r="D721" s="5">
        <v>41427</v>
      </c>
      <c r="E721" s="2" t="s">
        <v>32</v>
      </c>
      <c r="F721" s="2" t="s">
        <v>29</v>
      </c>
      <c r="G721" s="2">
        <v>2</v>
      </c>
      <c r="H721" s="2">
        <v>0</v>
      </c>
      <c r="I721" s="2" t="s">
        <v>9</v>
      </c>
      <c r="J721" s="2">
        <v>1.62</v>
      </c>
      <c r="K721" s="2">
        <v>4.34</v>
      </c>
      <c r="L721" s="2">
        <v>7.08</v>
      </c>
      <c r="M721" s="6">
        <v>4.3703703703703702</v>
      </c>
      <c r="N721" s="6">
        <v>2.6790123456790123</v>
      </c>
      <c r="O721" s="6">
        <v>0.61299435028248583</v>
      </c>
      <c r="P721" s="6">
        <v>49.778064000000001</v>
      </c>
      <c r="Q721" s="2" t="s">
        <v>47</v>
      </c>
      <c r="R721" s="7">
        <v>-1</v>
      </c>
      <c r="S721" s="7">
        <v>103.33</v>
      </c>
      <c r="T721" s="2" t="str">
        <f t="shared" si="11"/>
        <v>n</v>
      </c>
    </row>
    <row r="722" spans="1:20">
      <c r="A722" s="2">
        <v>3</v>
      </c>
      <c r="B722" s="4">
        <v>6</v>
      </c>
      <c r="C722" s="2">
        <v>716</v>
      </c>
      <c r="D722" s="5">
        <v>41427</v>
      </c>
      <c r="E722" s="2" t="s">
        <v>40</v>
      </c>
      <c r="F722" s="2" t="s">
        <v>35</v>
      </c>
      <c r="G722" s="2">
        <v>5</v>
      </c>
      <c r="H722" s="2">
        <v>0</v>
      </c>
      <c r="I722" s="2" t="s">
        <v>9</v>
      </c>
      <c r="J722" s="2">
        <v>1.9</v>
      </c>
      <c r="K722" s="2">
        <v>3.85</v>
      </c>
      <c r="L722" s="2">
        <v>4.6100000000000003</v>
      </c>
      <c r="M722" s="6">
        <v>2.4263157894736844</v>
      </c>
      <c r="N722" s="6">
        <v>2.0263157894736845</v>
      </c>
      <c r="O722" s="6">
        <v>0.83514099783080253</v>
      </c>
      <c r="P722" s="6">
        <v>33.722149999999999</v>
      </c>
      <c r="Q722" s="2" t="s">
        <v>47</v>
      </c>
      <c r="R722" s="7">
        <v>-1</v>
      </c>
      <c r="S722" s="7">
        <v>102.33</v>
      </c>
      <c r="T722" s="2" t="str">
        <f t="shared" si="11"/>
        <v>n</v>
      </c>
    </row>
    <row r="723" spans="1:20">
      <c r="A723" s="2">
        <v>3</v>
      </c>
      <c r="B723" s="4">
        <v>6</v>
      </c>
      <c r="C723" s="2">
        <v>717</v>
      </c>
      <c r="D723" s="5">
        <v>41427</v>
      </c>
      <c r="E723" s="2" t="s">
        <v>43</v>
      </c>
      <c r="F723" s="2" t="s">
        <v>24</v>
      </c>
      <c r="G723" s="2">
        <v>2</v>
      </c>
      <c r="H723" s="2">
        <v>3</v>
      </c>
      <c r="I723" s="2" t="s">
        <v>28</v>
      </c>
      <c r="J723" s="2">
        <v>2.5</v>
      </c>
      <c r="K723" s="2">
        <v>3.41</v>
      </c>
      <c r="L723" s="2">
        <v>3.2</v>
      </c>
      <c r="M723" s="6">
        <v>1.28</v>
      </c>
      <c r="N723" s="6">
        <v>1.3640000000000001</v>
      </c>
      <c r="O723" s="6">
        <v>1.065625</v>
      </c>
      <c r="P723" s="6">
        <v>27.28</v>
      </c>
      <c r="Q723" s="2" t="s">
        <v>48</v>
      </c>
      <c r="R723" s="7">
        <v>2.2000000000000002</v>
      </c>
      <c r="S723" s="7">
        <v>104.53</v>
      </c>
      <c r="T723" s="2">
        <f t="shared" si="11"/>
        <v>1</v>
      </c>
    </row>
    <row r="724" spans="1:20">
      <c r="A724" s="2">
        <v>3</v>
      </c>
      <c r="B724" s="4">
        <v>6</v>
      </c>
      <c r="C724" s="2">
        <v>718</v>
      </c>
      <c r="D724" s="5">
        <v>41427</v>
      </c>
      <c r="E724" s="2" t="s">
        <v>44</v>
      </c>
      <c r="F724" s="2" t="s">
        <v>27</v>
      </c>
      <c r="G724" s="2">
        <v>3</v>
      </c>
      <c r="H724" s="2">
        <v>1</v>
      </c>
      <c r="I724" s="2" t="s">
        <v>9</v>
      </c>
      <c r="J724" s="2">
        <v>1.7</v>
      </c>
      <c r="K724" s="2">
        <v>3.89</v>
      </c>
      <c r="L724" s="2">
        <v>5.95</v>
      </c>
      <c r="M724" s="6">
        <v>3.5</v>
      </c>
      <c r="N724" s="6">
        <v>2.2882352941176474</v>
      </c>
      <c r="O724" s="6">
        <v>0.65378151260504203</v>
      </c>
      <c r="P724" s="6">
        <v>39.347350000000006</v>
      </c>
      <c r="Q724" s="2" t="s">
        <v>47</v>
      </c>
      <c r="R724" s="7">
        <v>-1</v>
      </c>
      <c r="S724" s="7">
        <v>103.53</v>
      </c>
      <c r="T724" s="2" t="str">
        <f t="shared" si="11"/>
        <v>n</v>
      </c>
    </row>
    <row r="725" spans="1:20">
      <c r="A725" s="2">
        <v>3</v>
      </c>
      <c r="B725" s="4">
        <v>6</v>
      </c>
      <c r="C725" s="2">
        <v>719</v>
      </c>
      <c r="D725" s="5">
        <v>41427</v>
      </c>
      <c r="E725" s="2" t="s">
        <v>31</v>
      </c>
      <c r="F725" s="2" t="s">
        <v>42</v>
      </c>
      <c r="G725" s="2">
        <v>1</v>
      </c>
      <c r="H725" s="2">
        <v>2</v>
      </c>
      <c r="I725" s="2" t="s">
        <v>28</v>
      </c>
      <c r="J725" s="2">
        <v>4.05</v>
      </c>
      <c r="K725" s="2">
        <v>3.5</v>
      </c>
      <c r="L725" s="2">
        <v>2.1</v>
      </c>
      <c r="M725" s="6">
        <v>0.5185185185185186</v>
      </c>
      <c r="N725" s="6">
        <v>0.86419753086419759</v>
      </c>
      <c r="O725" s="6">
        <v>1.6666666666666665</v>
      </c>
      <c r="P725" s="6">
        <v>29.767499999999998</v>
      </c>
      <c r="Q725" s="2" t="s">
        <v>47</v>
      </c>
      <c r="R725" s="7">
        <v>-1</v>
      </c>
      <c r="S725" s="7">
        <v>102.53</v>
      </c>
      <c r="T725" s="2" t="str">
        <f t="shared" si="11"/>
        <v>n</v>
      </c>
    </row>
    <row r="726" spans="1:20">
      <c r="A726" s="2">
        <v>3</v>
      </c>
      <c r="B726" s="4">
        <v>6</v>
      </c>
      <c r="C726" s="2">
        <v>720</v>
      </c>
      <c r="D726" s="5">
        <v>41427</v>
      </c>
      <c r="E726" s="2" t="s">
        <v>37</v>
      </c>
      <c r="F726" s="2" t="s">
        <v>30</v>
      </c>
      <c r="G726" s="2">
        <v>0</v>
      </c>
      <c r="H726" s="2">
        <v>1</v>
      </c>
      <c r="I726" s="2" t="s">
        <v>28</v>
      </c>
      <c r="J726" s="2">
        <v>1.95</v>
      </c>
      <c r="K726" s="2">
        <v>3.7</v>
      </c>
      <c r="L726" s="2">
        <v>4.68</v>
      </c>
      <c r="M726" s="6">
        <v>2.4</v>
      </c>
      <c r="N726" s="6">
        <v>1.8974358974358976</v>
      </c>
      <c r="O726" s="6">
        <v>0.79059829059829068</v>
      </c>
      <c r="P726" s="6">
        <v>33.766199999999998</v>
      </c>
      <c r="Q726" s="2" t="s">
        <v>48</v>
      </c>
      <c r="R726" s="7">
        <v>3.6799999999999997</v>
      </c>
      <c r="S726" s="7">
        <v>106.21000000000001</v>
      </c>
      <c r="T726" s="2">
        <f t="shared" si="11"/>
        <v>1</v>
      </c>
    </row>
    <row r="727" spans="1:20">
      <c r="A727" s="2">
        <v>4</v>
      </c>
      <c r="B727" s="4">
        <v>7</v>
      </c>
      <c r="C727" s="2">
        <v>721</v>
      </c>
      <c r="D727" s="5">
        <v>41474</v>
      </c>
      <c r="E727" s="2" t="s">
        <v>37</v>
      </c>
      <c r="F727" s="2" t="s">
        <v>26</v>
      </c>
      <c r="G727" s="2">
        <v>0</v>
      </c>
      <c r="H727" s="2">
        <v>0</v>
      </c>
      <c r="I727" s="2" t="s">
        <v>10</v>
      </c>
      <c r="J727" s="2">
        <v>2.4500000000000002</v>
      </c>
      <c r="K727" s="2">
        <v>3.2</v>
      </c>
      <c r="L727" s="2">
        <v>3.51</v>
      </c>
      <c r="M727" s="6">
        <v>1.4326530612244897</v>
      </c>
      <c r="N727" s="6">
        <v>1.3061224489795917</v>
      </c>
      <c r="O727" s="6">
        <v>0.91168091168091181</v>
      </c>
      <c r="P727" s="6">
        <v>27.5184</v>
      </c>
      <c r="Q727" s="2" t="s">
        <v>47</v>
      </c>
      <c r="R727" s="7">
        <v>-1</v>
      </c>
      <c r="S727" s="7">
        <v>105.21000000000001</v>
      </c>
      <c r="T727" s="2" t="str">
        <f t="shared" si="11"/>
        <v>n</v>
      </c>
    </row>
    <row r="728" spans="1:20">
      <c r="A728" s="2">
        <v>4</v>
      </c>
      <c r="B728" s="4">
        <v>7</v>
      </c>
      <c r="C728" s="2">
        <v>722</v>
      </c>
      <c r="D728" s="5">
        <v>41474</v>
      </c>
      <c r="E728" s="2" t="s">
        <v>30</v>
      </c>
      <c r="F728" s="2" t="s">
        <v>44</v>
      </c>
      <c r="G728" s="2">
        <v>0</v>
      </c>
      <c r="H728" s="2">
        <v>2</v>
      </c>
      <c r="I728" s="2" t="s">
        <v>28</v>
      </c>
      <c r="J728" s="2">
        <v>1.86</v>
      </c>
      <c r="K728" s="2">
        <v>3.67</v>
      </c>
      <c r="L728" s="2">
        <v>4.95</v>
      </c>
      <c r="M728" s="6">
        <v>2.661290322580645</v>
      </c>
      <c r="N728" s="6">
        <v>1.9731182795698923</v>
      </c>
      <c r="O728" s="6">
        <v>0.74141414141414141</v>
      </c>
      <c r="P728" s="6">
        <v>33.78969</v>
      </c>
      <c r="Q728" s="2" t="s">
        <v>48</v>
      </c>
      <c r="R728" s="7">
        <v>3.95</v>
      </c>
      <c r="S728" s="7">
        <v>109.16000000000001</v>
      </c>
      <c r="T728" s="2">
        <f t="shared" si="11"/>
        <v>1</v>
      </c>
    </row>
    <row r="729" spans="1:20" hidden="1">
      <c r="A729" s="2">
        <v>4</v>
      </c>
      <c r="B729" s="4">
        <v>7</v>
      </c>
      <c r="C729" s="2">
        <v>723</v>
      </c>
      <c r="D729" s="5">
        <v>41475</v>
      </c>
      <c r="E729" s="2" t="s">
        <v>40</v>
      </c>
      <c r="F729" s="2" t="s">
        <v>31</v>
      </c>
      <c r="G729" s="2">
        <v>5</v>
      </c>
      <c r="H729" s="2">
        <v>1</v>
      </c>
      <c r="I729" s="2" t="s">
        <v>9</v>
      </c>
      <c r="J729" s="2">
        <v>1.35</v>
      </c>
      <c r="K729" s="2">
        <v>5.23</v>
      </c>
      <c r="L729" s="2">
        <v>11.42</v>
      </c>
      <c r="M729" s="6">
        <v>8.4592592592592588</v>
      </c>
      <c r="N729" s="6">
        <v>3.8740740740740742</v>
      </c>
      <c r="O729" s="6">
        <v>0.45796847635726801</v>
      </c>
      <c r="P729" s="6">
        <v>80.630910000000014</v>
      </c>
      <c r="Q729" s="2" t="s">
        <v>47</v>
      </c>
      <c r="R729" s="7">
        <v>-1</v>
      </c>
      <c r="S729" s="7">
        <v>108.16000000000001</v>
      </c>
      <c r="T729" s="2" t="str">
        <f t="shared" si="11"/>
        <v>n</v>
      </c>
    </row>
    <row r="730" spans="1:20">
      <c r="A730" s="2">
        <v>4</v>
      </c>
      <c r="B730" s="4">
        <v>7</v>
      </c>
      <c r="C730" s="2">
        <v>724</v>
      </c>
      <c r="D730" s="5">
        <v>41475</v>
      </c>
      <c r="E730" s="2" t="s">
        <v>45</v>
      </c>
      <c r="F730" s="2" t="s">
        <v>36</v>
      </c>
      <c r="G730" s="2">
        <v>0</v>
      </c>
      <c r="H730" s="2">
        <v>1</v>
      </c>
      <c r="I730" s="2" t="s">
        <v>28</v>
      </c>
      <c r="J730" s="2">
        <v>2.5</v>
      </c>
      <c r="K730" s="2">
        <v>3.3</v>
      </c>
      <c r="L730" s="2">
        <v>3.73</v>
      </c>
      <c r="M730" s="6">
        <v>1.492</v>
      </c>
      <c r="N730" s="6">
        <v>1.3199999999999998</v>
      </c>
      <c r="O730" s="6">
        <v>0.88471849865951735</v>
      </c>
      <c r="P730" s="6">
        <v>30.772500000000001</v>
      </c>
      <c r="Q730" s="2" t="s">
        <v>48</v>
      </c>
      <c r="R730" s="7">
        <v>2.73</v>
      </c>
      <c r="S730" s="7">
        <v>110.89000000000001</v>
      </c>
      <c r="T730" s="2">
        <f t="shared" si="11"/>
        <v>1</v>
      </c>
    </row>
    <row r="731" spans="1:20" hidden="1">
      <c r="A731" s="2">
        <v>4</v>
      </c>
      <c r="B731" s="4">
        <v>7</v>
      </c>
      <c r="C731" s="2">
        <v>725</v>
      </c>
      <c r="D731" s="5">
        <v>41476</v>
      </c>
      <c r="E731" s="2" t="s">
        <v>39</v>
      </c>
      <c r="F731" s="2" t="s">
        <v>43</v>
      </c>
      <c r="G731" s="2">
        <v>2</v>
      </c>
      <c r="H731" s="2">
        <v>3</v>
      </c>
      <c r="I731" s="2" t="s">
        <v>28</v>
      </c>
      <c r="J731" s="2">
        <v>2.74</v>
      </c>
      <c r="K731" s="2">
        <v>3.25</v>
      </c>
      <c r="L731" s="2">
        <v>2.9</v>
      </c>
      <c r="M731" s="6">
        <v>1.0583941605839415</v>
      </c>
      <c r="N731" s="6">
        <v>1.1861313868613137</v>
      </c>
      <c r="O731" s="6">
        <v>1.1206896551724139</v>
      </c>
      <c r="P731" s="6">
        <v>25.824500000000004</v>
      </c>
      <c r="Q731" s="2" t="s">
        <v>48</v>
      </c>
      <c r="R731" s="7">
        <v>1.9</v>
      </c>
      <c r="S731" s="7">
        <v>112.79000000000002</v>
      </c>
      <c r="T731" s="2">
        <f t="shared" si="11"/>
        <v>1</v>
      </c>
    </row>
    <row r="732" spans="1:20">
      <c r="A732" s="2">
        <v>4</v>
      </c>
      <c r="B732" s="4">
        <v>7</v>
      </c>
      <c r="C732" s="2">
        <v>726</v>
      </c>
      <c r="D732" s="5">
        <v>41476</v>
      </c>
      <c r="E732" s="2" t="s">
        <v>29</v>
      </c>
      <c r="F732" s="2" t="s">
        <v>35</v>
      </c>
      <c r="G732" s="2">
        <v>0</v>
      </c>
      <c r="H732" s="2">
        <v>0</v>
      </c>
      <c r="I732" s="2" t="s">
        <v>10</v>
      </c>
      <c r="J732" s="2">
        <v>2.6</v>
      </c>
      <c r="K732" s="2">
        <v>3.31</v>
      </c>
      <c r="L732" s="2">
        <v>3.21</v>
      </c>
      <c r="M732" s="6">
        <v>1.2346153846153847</v>
      </c>
      <c r="N732" s="6">
        <v>1.273076923076923</v>
      </c>
      <c r="O732" s="6">
        <v>1.0311526479750779</v>
      </c>
      <c r="P732" s="6">
        <v>27.625260000000001</v>
      </c>
      <c r="Q732" s="2" t="s">
        <v>47</v>
      </c>
      <c r="R732" s="7">
        <v>-1</v>
      </c>
      <c r="S732" s="7">
        <v>111.79000000000002</v>
      </c>
      <c r="T732" s="2" t="str">
        <f t="shared" si="11"/>
        <v>n</v>
      </c>
    </row>
    <row r="733" spans="1:20">
      <c r="A733" s="2">
        <v>4</v>
      </c>
      <c r="B733" s="4">
        <v>7</v>
      </c>
      <c r="C733" s="2">
        <v>727</v>
      </c>
      <c r="D733" s="5">
        <v>41476</v>
      </c>
      <c r="E733" s="2" t="s">
        <v>34</v>
      </c>
      <c r="F733" s="2" t="s">
        <v>32</v>
      </c>
      <c r="G733" s="2">
        <v>1</v>
      </c>
      <c r="H733" s="2">
        <v>1</v>
      </c>
      <c r="I733" s="2" t="s">
        <v>10</v>
      </c>
      <c r="J733" s="2">
        <v>4.67</v>
      </c>
      <c r="K733" s="2">
        <v>3.53</v>
      </c>
      <c r="L733" s="2">
        <v>2.04</v>
      </c>
      <c r="M733" s="6">
        <v>0.43683083511777304</v>
      </c>
      <c r="N733" s="6">
        <v>0.75588865096359736</v>
      </c>
      <c r="O733" s="6">
        <v>1.7303921568627449</v>
      </c>
      <c r="P733" s="6">
        <v>33.629604</v>
      </c>
      <c r="Q733" s="2" t="s">
        <v>47</v>
      </c>
      <c r="R733" s="7">
        <v>-1</v>
      </c>
      <c r="S733" s="7">
        <v>110.79000000000002</v>
      </c>
      <c r="T733" s="2" t="str">
        <f t="shared" si="11"/>
        <v>n</v>
      </c>
    </row>
    <row r="734" spans="1:20">
      <c r="A734" s="2">
        <v>4</v>
      </c>
      <c r="B734" s="4">
        <v>7</v>
      </c>
      <c r="C734" s="2">
        <v>728</v>
      </c>
      <c r="D734" s="5">
        <v>41477</v>
      </c>
      <c r="E734" s="2" t="s">
        <v>33</v>
      </c>
      <c r="F734" s="2" t="s">
        <v>42</v>
      </c>
      <c r="G734" s="2">
        <v>2</v>
      </c>
      <c r="H734" s="2">
        <v>2</v>
      </c>
      <c r="I734" s="2" t="s">
        <v>10</v>
      </c>
      <c r="J734" s="2">
        <v>2.04</v>
      </c>
      <c r="K734" s="2">
        <v>3.51</v>
      </c>
      <c r="L734" s="2">
        <v>4.28</v>
      </c>
      <c r="M734" s="6">
        <v>2.0980392156862746</v>
      </c>
      <c r="N734" s="6">
        <v>1.7205882352941175</v>
      </c>
      <c r="O734" s="6">
        <v>0.82009345794392519</v>
      </c>
      <c r="P734" s="6">
        <v>30.646512000000001</v>
      </c>
      <c r="Q734" s="2" t="s">
        <v>47</v>
      </c>
      <c r="R734" s="7">
        <v>-1</v>
      </c>
      <c r="S734" s="7">
        <v>109.79000000000002</v>
      </c>
      <c r="T734" s="2" t="str">
        <f t="shared" si="11"/>
        <v>n</v>
      </c>
    </row>
    <row r="735" spans="1:20" hidden="1">
      <c r="A735" s="2">
        <v>4</v>
      </c>
      <c r="B735" s="4">
        <v>7</v>
      </c>
      <c r="C735" s="2">
        <v>729</v>
      </c>
      <c r="D735" s="5">
        <v>41481</v>
      </c>
      <c r="E735" s="2" t="s">
        <v>34</v>
      </c>
      <c r="F735" s="2" t="s">
        <v>33</v>
      </c>
      <c r="G735" s="2">
        <v>1</v>
      </c>
      <c r="H735" s="2">
        <v>1</v>
      </c>
      <c r="I735" s="2" t="s">
        <v>10</v>
      </c>
      <c r="J735" s="2">
        <v>2.4</v>
      </c>
      <c r="K735" s="2">
        <v>3.39</v>
      </c>
      <c r="L735" s="2">
        <v>3.3</v>
      </c>
      <c r="M735" s="6">
        <v>1.375</v>
      </c>
      <c r="N735" s="6">
        <v>1.4125000000000001</v>
      </c>
      <c r="O735" s="6">
        <v>1.0272727272727273</v>
      </c>
      <c r="P735" s="6">
        <v>26.848799999999997</v>
      </c>
      <c r="Q735" s="2" t="s">
        <v>47</v>
      </c>
      <c r="R735" s="7">
        <v>-1</v>
      </c>
      <c r="S735" s="7">
        <v>108.79000000000002</v>
      </c>
      <c r="T735" s="2" t="str">
        <f t="shared" si="11"/>
        <v>n</v>
      </c>
    </row>
    <row r="736" spans="1:20" hidden="1">
      <c r="A736" s="2">
        <v>4</v>
      </c>
      <c r="B736" s="4">
        <v>7</v>
      </c>
      <c r="C736" s="2">
        <v>730</v>
      </c>
      <c r="D736" s="5">
        <v>41481</v>
      </c>
      <c r="E736" s="2" t="s">
        <v>31</v>
      </c>
      <c r="F736" s="2" t="s">
        <v>45</v>
      </c>
      <c r="G736" s="2">
        <v>2</v>
      </c>
      <c r="H736" s="2">
        <v>1</v>
      </c>
      <c r="I736" s="2" t="s">
        <v>9</v>
      </c>
      <c r="J736" s="2">
        <v>2.62</v>
      </c>
      <c r="K736" s="2">
        <v>3.29</v>
      </c>
      <c r="L736" s="2">
        <v>3</v>
      </c>
      <c r="M736" s="6">
        <v>1.1450381679389312</v>
      </c>
      <c r="N736" s="6">
        <v>1.2557251908396947</v>
      </c>
      <c r="O736" s="6">
        <v>1.0966666666666667</v>
      </c>
      <c r="P736" s="6">
        <v>25.859400000000001</v>
      </c>
      <c r="Q736" s="2" t="s">
        <v>47</v>
      </c>
      <c r="R736" s="7">
        <v>-1</v>
      </c>
      <c r="S736" s="7">
        <v>107.79000000000002</v>
      </c>
      <c r="T736" s="2" t="str">
        <f t="shared" si="11"/>
        <v>n</v>
      </c>
    </row>
    <row r="737" spans="1:20" hidden="1">
      <c r="A737" s="2">
        <v>4</v>
      </c>
      <c r="B737" s="4">
        <v>7</v>
      </c>
      <c r="C737" s="2">
        <v>731</v>
      </c>
      <c r="D737" s="5">
        <v>41482</v>
      </c>
      <c r="E737" s="2" t="s">
        <v>42</v>
      </c>
      <c r="F737" s="2" t="s">
        <v>26</v>
      </c>
      <c r="G737" s="2">
        <v>1</v>
      </c>
      <c r="H737" s="2">
        <v>2</v>
      </c>
      <c r="I737" s="2" t="s">
        <v>28</v>
      </c>
      <c r="J737" s="2">
        <v>3.12</v>
      </c>
      <c r="K737" s="2">
        <v>3.17</v>
      </c>
      <c r="L737" s="2">
        <v>2.6</v>
      </c>
      <c r="M737" s="6">
        <v>0.83333333333333337</v>
      </c>
      <c r="N737" s="6">
        <v>1.016025641025641</v>
      </c>
      <c r="O737" s="6">
        <v>1.2192307692307691</v>
      </c>
      <c r="P737" s="6">
        <v>25.715039999999998</v>
      </c>
      <c r="Q737" s="2" t="s">
        <v>47</v>
      </c>
      <c r="R737" s="7">
        <v>-1</v>
      </c>
      <c r="S737" s="7">
        <v>106.79000000000002</v>
      </c>
      <c r="T737" s="2" t="str">
        <f t="shared" si="11"/>
        <v>n</v>
      </c>
    </row>
    <row r="738" spans="1:20">
      <c r="A738" s="2">
        <v>4</v>
      </c>
      <c r="B738" s="4">
        <v>7</v>
      </c>
      <c r="C738" s="2">
        <v>732</v>
      </c>
      <c r="D738" s="5">
        <v>41482</v>
      </c>
      <c r="E738" s="2" t="s">
        <v>44</v>
      </c>
      <c r="F738" s="2" t="s">
        <v>40</v>
      </c>
      <c r="G738" s="2">
        <v>0</v>
      </c>
      <c r="H738" s="2">
        <v>3</v>
      </c>
      <c r="I738" s="2" t="s">
        <v>28</v>
      </c>
      <c r="J738" s="2">
        <v>5.69</v>
      </c>
      <c r="K738" s="2">
        <v>3.82</v>
      </c>
      <c r="L738" s="2">
        <v>1.8</v>
      </c>
      <c r="M738" s="6">
        <v>0.31634446397188049</v>
      </c>
      <c r="N738" s="6">
        <v>0.67135325131810186</v>
      </c>
      <c r="O738" s="6">
        <v>2.1222222222222222</v>
      </c>
      <c r="P738" s="6">
        <v>39.12444</v>
      </c>
      <c r="Q738" s="2" t="s">
        <v>47</v>
      </c>
      <c r="R738" s="7">
        <v>-1</v>
      </c>
      <c r="S738" s="7">
        <v>105.79000000000002</v>
      </c>
      <c r="T738" s="2" t="str">
        <f t="shared" si="11"/>
        <v>n</v>
      </c>
    </row>
    <row r="739" spans="1:20" hidden="1">
      <c r="A739" s="2">
        <v>4</v>
      </c>
      <c r="B739" s="4">
        <v>7</v>
      </c>
      <c r="C739" s="2">
        <v>733</v>
      </c>
      <c r="D739" s="5">
        <v>41483</v>
      </c>
      <c r="E739" s="2" t="s">
        <v>32</v>
      </c>
      <c r="F739" s="2" t="s">
        <v>39</v>
      </c>
      <c r="G739" s="2">
        <v>1</v>
      </c>
      <c r="H739" s="2">
        <v>1</v>
      </c>
      <c r="I739" s="2" t="s">
        <v>10</v>
      </c>
      <c r="J739" s="2">
        <v>1.41</v>
      </c>
      <c r="K739" s="2">
        <v>4.95</v>
      </c>
      <c r="L739" s="2">
        <v>11</v>
      </c>
      <c r="M739" s="6">
        <v>7.8014184397163122</v>
      </c>
      <c r="N739" s="6">
        <v>3.5106382978723407</v>
      </c>
      <c r="O739" s="6">
        <v>0.45</v>
      </c>
      <c r="P739" s="6">
        <v>76.774500000000003</v>
      </c>
      <c r="Q739" s="2" t="s">
        <v>47</v>
      </c>
      <c r="R739" s="7">
        <v>-1</v>
      </c>
      <c r="S739" s="7">
        <v>104.79000000000002</v>
      </c>
      <c r="T739" s="2" t="str">
        <f t="shared" si="11"/>
        <v>n</v>
      </c>
    </row>
    <row r="740" spans="1:20">
      <c r="A740" s="2">
        <v>4</v>
      </c>
      <c r="B740" s="4">
        <v>7</v>
      </c>
      <c r="C740" s="2">
        <v>734</v>
      </c>
      <c r="D740" s="5">
        <v>41483</v>
      </c>
      <c r="E740" s="2" t="s">
        <v>43</v>
      </c>
      <c r="F740" s="2" t="s">
        <v>30</v>
      </c>
      <c r="G740" s="2">
        <v>2</v>
      </c>
      <c r="H740" s="2">
        <v>1</v>
      </c>
      <c r="I740" s="2" t="s">
        <v>9</v>
      </c>
      <c r="J740" s="2">
        <v>2.52</v>
      </c>
      <c r="K740" s="2">
        <v>3.25</v>
      </c>
      <c r="L740" s="2">
        <v>3.52</v>
      </c>
      <c r="M740" s="6">
        <v>1.3968253968253967</v>
      </c>
      <c r="N740" s="6">
        <v>1.2896825396825398</v>
      </c>
      <c r="O740" s="6">
        <v>0.92329545454545459</v>
      </c>
      <c r="P740" s="6">
        <v>28.828799999999998</v>
      </c>
      <c r="Q740" s="2" t="s">
        <v>47</v>
      </c>
      <c r="R740" s="7">
        <v>-1</v>
      </c>
      <c r="S740" s="7">
        <v>103.79000000000002</v>
      </c>
      <c r="T740" s="2" t="str">
        <f t="shared" si="11"/>
        <v>n</v>
      </c>
    </row>
    <row r="741" spans="1:20">
      <c r="A741" s="2">
        <v>4</v>
      </c>
      <c r="B741" s="4">
        <v>7</v>
      </c>
      <c r="C741" s="2">
        <v>735</v>
      </c>
      <c r="D741" s="5">
        <v>41483</v>
      </c>
      <c r="E741" s="2" t="s">
        <v>35</v>
      </c>
      <c r="F741" s="2" t="s">
        <v>36</v>
      </c>
      <c r="G741" s="2">
        <v>2</v>
      </c>
      <c r="H741" s="2">
        <v>3</v>
      </c>
      <c r="I741" s="2" t="s">
        <v>28</v>
      </c>
      <c r="J741" s="2">
        <v>1.85</v>
      </c>
      <c r="K741" s="2">
        <v>3.67</v>
      </c>
      <c r="L741" s="2">
        <v>4.9000000000000004</v>
      </c>
      <c r="M741" s="6">
        <v>2.6486486486486487</v>
      </c>
      <c r="N741" s="6">
        <v>1.9837837837837837</v>
      </c>
      <c r="O741" s="6">
        <v>0.74897959183673457</v>
      </c>
      <c r="P741" s="6">
        <v>33.268550000000005</v>
      </c>
      <c r="Q741" s="2" t="s">
        <v>48</v>
      </c>
      <c r="R741" s="7">
        <v>3.9000000000000004</v>
      </c>
      <c r="S741" s="7">
        <v>107.69000000000003</v>
      </c>
      <c r="T741" s="2">
        <f t="shared" si="11"/>
        <v>1</v>
      </c>
    </row>
    <row r="742" spans="1:20">
      <c r="A742" s="2">
        <v>4</v>
      </c>
      <c r="B742" s="4">
        <v>7</v>
      </c>
      <c r="C742" s="2">
        <v>736</v>
      </c>
      <c r="D742" s="5">
        <v>41484</v>
      </c>
      <c r="E742" s="2" t="s">
        <v>29</v>
      </c>
      <c r="F742" s="2" t="s">
        <v>37</v>
      </c>
      <c r="G742" s="2">
        <v>2</v>
      </c>
      <c r="H742" s="2">
        <v>3</v>
      </c>
      <c r="I742" s="2" t="s">
        <v>28</v>
      </c>
      <c r="J742" s="2">
        <v>2.38</v>
      </c>
      <c r="K742" s="2">
        <v>3.3</v>
      </c>
      <c r="L742" s="2">
        <v>3.5</v>
      </c>
      <c r="M742" s="6">
        <v>1.4705882352941178</v>
      </c>
      <c r="N742" s="6">
        <v>1.3865546218487395</v>
      </c>
      <c r="O742" s="6">
        <v>0.94285714285714284</v>
      </c>
      <c r="P742" s="6">
        <v>27.488999999999997</v>
      </c>
      <c r="Q742" s="2" t="s">
        <v>48</v>
      </c>
      <c r="R742" s="7">
        <v>2.5</v>
      </c>
      <c r="S742" s="7">
        <v>110.19000000000003</v>
      </c>
      <c r="T742" s="2">
        <f t="shared" si="11"/>
        <v>1</v>
      </c>
    </row>
    <row r="743" spans="1:20" hidden="1">
      <c r="A743" s="2">
        <v>4</v>
      </c>
      <c r="B743" s="4">
        <v>8</v>
      </c>
      <c r="C743" s="2">
        <v>737</v>
      </c>
      <c r="D743" s="5">
        <v>41488</v>
      </c>
      <c r="E743" s="2" t="s">
        <v>39</v>
      </c>
      <c r="F743" s="2" t="s">
        <v>34</v>
      </c>
      <c r="G743" s="2">
        <v>2</v>
      </c>
      <c r="H743" s="2">
        <v>1</v>
      </c>
      <c r="I743" s="2" t="s">
        <v>9</v>
      </c>
      <c r="J743" s="2">
        <v>2.63</v>
      </c>
      <c r="K743" s="2">
        <v>3.33</v>
      </c>
      <c r="L743" s="2">
        <v>3.02</v>
      </c>
      <c r="M743" s="6">
        <v>1.1482889733840305</v>
      </c>
      <c r="N743" s="6">
        <v>1.2661596958174905</v>
      </c>
      <c r="O743" s="6">
        <v>1.1026490066225165</v>
      </c>
      <c r="P743" s="6">
        <v>26.448857999999998</v>
      </c>
      <c r="Q743" s="2" t="s">
        <v>47</v>
      </c>
      <c r="R743" s="7">
        <v>-1</v>
      </c>
      <c r="S743" s="7">
        <v>109.19000000000003</v>
      </c>
      <c r="T743" s="2" t="str">
        <f t="shared" si="11"/>
        <v>n</v>
      </c>
    </row>
    <row r="744" spans="1:20">
      <c r="A744" s="2">
        <v>4</v>
      </c>
      <c r="B744" s="4">
        <v>8</v>
      </c>
      <c r="C744" s="2">
        <v>738</v>
      </c>
      <c r="D744" s="5">
        <v>41488</v>
      </c>
      <c r="E744" s="2" t="s">
        <v>45</v>
      </c>
      <c r="F744" s="2" t="s">
        <v>44</v>
      </c>
      <c r="G744" s="2">
        <v>1</v>
      </c>
      <c r="H744" s="2">
        <v>1</v>
      </c>
      <c r="I744" s="2" t="s">
        <v>10</v>
      </c>
      <c r="J744" s="2">
        <v>2.27</v>
      </c>
      <c r="K744" s="2">
        <v>3.4</v>
      </c>
      <c r="L744" s="2">
        <v>3.68</v>
      </c>
      <c r="M744" s="6">
        <v>1.6211453744493394</v>
      </c>
      <c r="N744" s="6">
        <v>1.4977973568281937</v>
      </c>
      <c r="O744" s="6">
        <v>0.92391304347826075</v>
      </c>
      <c r="P744" s="6">
        <v>28.402240000000003</v>
      </c>
      <c r="Q744" s="2" t="s">
        <v>47</v>
      </c>
      <c r="R744" s="7">
        <v>-1</v>
      </c>
      <c r="S744" s="7">
        <v>108.19000000000003</v>
      </c>
      <c r="T744" s="2" t="str">
        <f t="shared" si="11"/>
        <v>n</v>
      </c>
    </row>
    <row r="745" spans="1:20" hidden="1">
      <c r="A745" s="2">
        <v>4</v>
      </c>
      <c r="B745" s="4">
        <v>8</v>
      </c>
      <c r="C745" s="2">
        <v>739</v>
      </c>
      <c r="D745" s="5">
        <v>41489</v>
      </c>
      <c r="E745" s="2" t="s">
        <v>40</v>
      </c>
      <c r="F745" s="2" t="s">
        <v>42</v>
      </c>
      <c r="G745" s="2">
        <v>4</v>
      </c>
      <c r="H745" s="2">
        <v>0</v>
      </c>
      <c r="I745" s="2" t="s">
        <v>9</v>
      </c>
      <c r="J745" s="2">
        <v>1.31</v>
      </c>
      <c r="K745" s="2">
        <v>6.03</v>
      </c>
      <c r="L745" s="2">
        <v>12.02</v>
      </c>
      <c r="M745" s="6">
        <v>9.1755725190839694</v>
      </c>
      <c r="N745" s="6">
        <v>4.6030534351145036</v>
      </c>
      <c r="O745" s="6">
        <v>0.50166389351081531</v>
      </c>
      <c r="P745" s="6">
        <v>94.949585999999996</v>
      </c>
      <c r="Q745" s="2" t="s">
        <v>47</v>
      </c>
      <c r="R745" s="7">
        <v>-1</v>
      </c>
      <c r="S745" s="7">
        <v>107.19000000000003</v>
      </c>
      <c r="T745" s="2" t="str">
        <f t="shared" si="11"/>
        <v>n</v>
      </c>
    </row>
    <row r="746" spans="1:20">
      <c r="A746" s="2">
        <v>4</v>
      </c>
      <c r="B746" s="4">
        <v>8</v>
      </c>
      <c r="C746" s="2">
        <v>740</v>
      </c>
      <c r="D746" s="5">
        <v>41489</v>
      </c>
      <c r="E746" s="2" t="s">
        <v>31</v>
      </c>
      <c r="F746" s="2" t="s">
        <v>29</v>
      </c>
      <c r="G746" s="2">
        <v>2</v>
      </c>
      <c r="H746" s="2">
        <v>1</v>
      </c>
      <c r="I746" s="2" t="s">
        <v>9</v>
      </c>
      <c r="J746" s="2">
        <v>3.04</v>
      </c>
      <c r="K746" s="2">
        <v>3.3</v>
      </c>
      <c r="L746" s="2">
        <v>2.7</v>
      </c>
      <c r="M746" s="6">
        <v>0.88815789473684215</v>
      </c>
      <c r="N746" s="6">
        <v>1.0855263157894737</v>
      </c>
      <c r="O746" s="6">
        <v>1.2222222222222221</v>
      </c>
      <c r="P746" s="6">
        <v>27.086400000000001</v>
      </c>
      <c r="Q746" s="2" t="s">
        <v>48</v>
      </c>
      <c r="R746" s="7">
        <v>2.0399999999999996</v>
      </c>
      <c r="S746" s="7">
        <v>109.23000000000003</v>
      </c>
      <c r="T746" s="2">
        <f t="shared" si="11"/>
        <v>1</v>
      </c>
    </row>
    <row r="747" spans="1:20">
      <c r="A747" s="2">
        <v>4</v>
      </c>
      <c r="B747" s="4">
        <v>8</v>
      </c>
      <c r="C747" s="2">
        <v>741</v>
      </c>
      <c r="D747" s="5">
        <v>41490</v>
      </c>
      <c r="E747" s="2" t="s">
        <v>26</v>
      </c>
      <c r="F747" s="2" t="s">
        <v>43</v>
      </c>
      <c r="G747" s="2">
        <v>2</v>
      </c>
      <c r="H747" s="2">
        <v>1</v>
      </c>
      <c r="I747" s="2" t="s">
        <v>9</v>
      </c>
      <c r="J747" s="2">
        <v>2.1</v>
      </c>
      <c r="K747" s="2">
        <v>3.42</v>
      </c>
      <c r="L747" s="2">
        <v>4.04</v>
      </c>
      <c r="M747" s="6">
        <v>1.9238095238095236</v>
      </c>
      <c r="N747" s="6">
        <v>1.6285714285714286</v>
      </c>
      <c r="O747" s="6">
        <v>0.84653465346534651</v>
      </c>
      <c r="P747" s="6">
        <v>29.015280000000001</v>
      </c>
      <c r="Q747" s="2" t="s">
        <v>47</v>
      </c>
      <c r="R747" s="7">
        <v>-1</v>
      </c>
      <c r="S747" s="7">
        <v>108.23000000000003</v>
      </c>
      <c r="T747" s="2" t="str">
        <f t="shared" si="11"/>
        <v>n</v>
      </c>
    </row>
    <row r="748" spans="1:20">
      <c r="A748" s="2">
        <v>4</v>
      </c>
      <c r="B748" s="4">
        <v>8</v>
      </c>
      <c r="C748" s="2">
        <v>742</v>
      </c>
      <c r="D748" s="5">
        <v>41490</v>
      </c>
      <c r="E748" s="2" t="s">
        <v>35</v>
      </c>
      <c r="F748" s="2" t="s">
        <v>37</v>
      </c>
      <c r="G748" s="2">
        <v>0</v>
      </c>
      <c r="H748" s="2">
        <v>0</v>
      </c>
      <c r="I748" s="2" t="s">
        <v>10</v>
      </c>
      <c r="J748" s="2">
        <v>2.11</v>
      </c>
      <c r="K748" s="2">
        <v>3.5</v>
      </c>
      <c r="L748" s="2">
        <v>4</v>
      </c>
      <c r="M748" s="6">
        <v>1.8957345971563981</v>
      </c>
      <c r="N748" s="6">
        <v>1.6587677725118484</v>
      </c>
      <c r="O748" s="6">
        <v>0.875</v>
      </c>
      <c r="P748" s="6">
        <v>29.54</v>
      </c>
      <c r="Q748" s="2" t="s">
        <v>47</v>
      </c>
      <c r="R748" s="7">
        <v>-1</v>
      </c>
      <c r="S748" s="7">
        <v>107.23000000000003</v>
      </c>
      <c r="T748" s="2" t="str">
        <f t="shared" si="11"/>
        <v>n</v>
      </c>
    </row>
    <row r="749" spans="1:20">
      <c r="A749" s="2">
        <v>4</v>
      </c>
      <c r="B749" s="4">
        <v>8</v>
      </c>
      <c r="C749" s="2">
        <v>743</v>
      </c>
      <c r="D749" s="5">
        <v>41490</v>
      </c>
      <c r="E749" s="2" t="s">
        <v>30</v>
      </c>
      <c r="F749" s="2" t="s">
        <v>32</v>
      </c>
      <c r="G749" s="2">
        <v>0</v>
      </c>
      <c r="H749" s="2">
        <v>0</v>
      </c>
      <c r="I749" s="2" t="s">
        <v>10</v>
      </c>
      <c r="J749" s="2">
        <v>3.66</v>
      </c>
      <c r="K749" s="2">
        <v>3.4</v>
      </c>
      <c r="L749" s="2">
        <v>2.21</v>
      </c>
      <c r="M749" s="6">
        <v>0.60382513661202186</v>
      </c>
      <c r="N749" s="6">
        <v>0.9289617486338797</v>
      </c>
      <c r="O749" s="6">
        <v>1.5384615384615385</v>
      </c>
      <c r="P749" s="6">
        <v>27.501240000000003</v>
      </c>
      <c r="Q749" s="2" t="s">
        <v>47</v>
      </c>
      <c r="R749" s="7">
        <v>-1</v>
      </c>
      <c r="S749" s="7">
        <v>106.23000000000003</v>
      </c>
      <c r="T749" s="2" t="str">
        <f t="shared" si="11"/>
        <v>n</v>
      </c>
    </row>
    <row r="750" spans="1:20">
      <c r="A750" s="2">
        <v>4</v>
      </c>
      <c r="B750" s="4">
        <v>8</v>
      </c>
      <c r="C750" s="2">
        <v>744</v>
      </c>
      <c r="D750" s="5">
        <v>41491</v>
      </c>
      <c r="E750" s="2" t="s">
        <v>33</v>
      </c>
      <c r="F750" s="2" t="s">
        <v>36</v>
      </c>
      <c r="G750" s="2">
        <v>2</v>
      </c>
      <c r="H750" s="2">
        <v>0</v>
      </c>
      <c r="I750" s="2" t="s">
        <v>9</v>
      </c>
      <c r="J750" s="2">
        <v>2.2400000000000002</v>
      </c>
      <c r="K750" s="2">
        <v>3.41</v>
      </c>
      <c r="L750" s="2">
        <v>3.65</v>
      </c>
      <c r="M750" s="6">
        <v>1.6294642857142856</v>
      </c>
      <c r="N750" s="6">
        <v>1.5223214285714284</v>
      </c>
      <c r="O750" s="6">
        <v>0.9342465753424658</v>
      </c>
      <c r="P750" s="6">
        <v>27.880160000000004</v>
      </c>
      <c r="Q750" s="2" t="s">
        <v>47</v>
      </c>
      <c r="R750" s="7">
        <v>-1</v>
      </c>
      <c r="S750" s="7">
        <v>105.23000000000003</v>
      </c>
      <c r="T750" s="2" t="str">
        <f t="shared" si="11"/>
        <v>n</v>
      </c>
    </row>
    <row r="751" spans="1:20">
      <c r="A751" s="2">
        <v>4</v>
      </c>
      <c r="B751" s="4">
        <v>8</v>
      </c>
      <c r="C751" s="2">
        <v>745</v>
      </c>
      <c r="D751" s="5">
        <v>41495</v>
      </c>
      <c r="E751" s="2" t="s">
        <v>42</v>
      </c>
      <c r="F751" s="2" t="s">
        <v>30</v>
      </c>
      <c r="G751" s="2">
        <v>0</v>
      </c>
      <c r="H751" s="2">
        <v>0</v>
      </c>
      <c r="I751" s="2" t="s">
        <v>10</v>
      </c>
      <c r="J751" s="2">
        <v>3.1</v>
      </c>
      <c r="K751" s="2">
        <v>3.36</v>
      </c>
      <c r="L751" s="2">
        <v>2.6</v>
      </c>
      <c r="M751" s="6">
        <v>0.83870967741935487</v>
      </c>
      <c r="N751" s="6">
        <v>1.0838709677419354</v>
      </c>
      <c r="O751" s="6">
        <v>1.2923076923076922</v>
      </c>
      <c r="P751" s="6">
        <v>27.081600000000002</v>
      </c>
      <c r="Q751" s="2" t="s">
        <v>47</v>
      </c>
      <c r="R751" s="7">
        <v>-1</v>
      </c>
      <c r="S751" s="7">
        <v>104.23000000000003</v>
      </c>
      <c r="T751" s="2" t="str">
        <f t="shared" si="11"/>
        <v>n</v>
      </c>
    </row>
    <row r="752" spans="1:20">
      <c r="A752" s="2">
        <v>4</v>
      </c>
      <c r="B752" s="4">
        <v>8</v>
      </c>
      <c r="C752" s="2">
        <v>746</v>
      </c>
      <c r="D752" s="5">
        <v>41495</v>
      </c>
      <c r="E752" s="2" t="s">
        <v>37</v>
      </c>
      <c r="F752" s="2" t="s">
        <v>36</v>
      </c>
      <c r="G752" s="2">
        <v>1</v>
      </c>
      <c r="H752" s="2">
        <v>1</v>
      </c>
      <c r="I752" s="2" t="s">
        <v>10</v>
      </c>
      <c r="J752" s="2">
        <v>2.15</v>
      </c>
      <c r="K752" s="2">
        <v>3.4</v>
      </c>
      <c r="L752" s="2">
        <v>3.97</v>
      </c>
      <c r="M752" s="6">
        <v>1.8465116279069769</v>
      </c>
      <c r="N752" s="6">
        <v>1.5813953488372092</v>
      </c>
      <c r="O752" s="6">
        <v>0.85642317380352639</v>
      </c>
      <c r="P752" s="6">
        <v>29.020700000000001</v>
      </c>
      <c r="Q752" s="2" t="s">
        <v>47</v>
      </c>
      <c r="R752" s="7">
        <v>-1</v>
      </c>
      <c r="S752" s="7">
        <v>103.23000000000003</v>
      </c>
      <c r="T752" s="2" t="str">
        <f t="shared" si="11"/>
        <v>n</v>
      </c>
    </row>
    <row r="753" spans="1:20">
      <c r="A753" s="2">
        <v>4</v>
      </c>
      <c r="B753" s="4">
        <v>8</v>
      </c>
      <c r="C753" s="2">
        <v>747</v>
      </c>
      <c r="D753" s="5">
        <v>41496</v>
      </c>
      <c r="E753" s="2" t="s">
        <v>33</v>
      </c>
      <c r="F753" s="2" t="s">
        <v>39</v>
      </c>
      <c r="G753" s="2">
        <v>3</v>
      </c>
      <c r="H753" s="2">
        <v>1</v>
      </c>
      <c r="I753" s="2" t="s">
        <v>9</v>
      </c>
      <c r="J753" s="2">
        <v>2.02</v>
      </c>
      <c r="K753" s="2">
        <v>3.48</v>
      </c>
      <c r="L753" s="2">
        <v>4.34</v>
      </c>
      <c r="M753" s="6">
        <v>2.1485148514851486</v>
      </c>
      <c r="N753" s="6">
        <v>1.7227722772277227</v>
      </c>
      <c r="O753" s="6">
        <v>0.8018433179723502</v>
      </c>
      <c r="P753" s="6">
        <v>30.508464</v>
      </c>
      <c r="Q753" s="2" t="s">
        <v>47</v>
      </c>
      <c r="R753" s="7">
        <v>-1</v>
      </c>
      <c r="S753" s="7">
        <v>102.23000000000003</v>
      </c>
      <c r="T753" s="2" t="str">
        <f t="shared" si="11"/>
        <v>n</v>
      </c>
    </row>
    <row r="754" spans="1:20">
      <c r="A754" s="2">
        <v>4</v>
      </c>
      <c r="B754" s="4">
        <v>8</v>
      </c>
      <c r="C754" s="2">
        <v>748</v>
      </c>
      <c r="D754" s="5">
        <v>41496</v>
      </c>
      <c r="E754" s="2" t="s">
        <v>34</v>
      </c>
      <c r="F754" s="2" t="s">
        <v>40</v>
      </c>
      <c r="G754" s="2">
        <v>2</v>
      </c>
      <c r="H754" s="2">
        <v>1</v>
      </c>
      <c r="I754" s="2" t="s">
        <v>9</v>
      </c>
      <c r="J754" s="2">
        <v>7.05</v>
      </c>
      <c r="K754" s="2">
        <v>4.26</v>
      </c>
      <c r="L754" s="2">
        <v>1.7</v>
      </c>
      <c r="M754" s="6">
        <v>0.24113475177304963</v>
      </c>
      <c r="N754" s="6">
        <v>0.60425531914893615</v>
      </c>
      <c r="O754" s="6">
        <v>2.5058823529411764</v>
      </c>
      <c r="P754" s="6">
        <v>51.056099999999994</v>
      </c>
      <c r="Q754" s="2" t="s">
        <v>48</v>
      </c>
      <c r="R754" s="7">
        <v>6.05</v>
      </c>
      <c r="S754" s="7">
        <v>108.28000000000003</v>
      </c>
      <c r="T754" s="2">
        <f t="shared" si="11"/>
        <v>1</v>
      </c>
    </row>
    <row r="755" spans="1:20">
      <c r="A755" s="2">
        <v>4</v>
      </c>
      <c r="B755" s="4">
        <v>8</v>
      </c>
      <c r="C755" s="2">
        <v>749</v>
      </c>
      <c r="D755" s="5">
        <v>41496</v>
      </c>
      <c r="E755" s="2" t="s">
        <v>31</v>
      </c>
      <c r="F755" s="2" t="s">
        <v>26</v>
      </c>
      <c r="G755" s="2">
        <v>0</v>
      </c>
      <c r="H755" s="2">
        <v>3</v>
      </c>
      <c r="I755" s="2" t="s">
        <v>28</v>
      </c>
      <c r="J755" s="2">
        <v>3.69</v>
      </c>
      <c r="K755" s="2">
        <v>3.38</v>
      </c>
      <c r="L755" s="2">
        <v>2.4500000000000002</v>
      </c>
      <c r="M755" s="6">
        <v>0.66395663956639572</v>
      </c>
      <c r="N755" s="6">
        <v>0.9159891598915989</v>
      </c>
      <c r="O755" s="6">
        <v>1.3795918367346938</v>
      </c>
      <c r="P755" s="6">
        <v>30.556889999999999</v>
      </c>
      <c r="Q755" s="2" t="s">
        <v>47</v>
      </c>
      <c r="R755" s="7">
        <v>-1</v>
      </c>
      <c r="S755" s="7">
        <v>107.28000000000003</v>
      </c>
      <c r="T755" s="2" t="str">
        <f t="shared" si="11"/>
        <v>n</v>
      </c>
    </row>
    <row r="756" spans="1:20">
      <c r="A756" s="2">
        <v>4</v>
      </c>
      <c r="B756" s="4">
        <v>8</v>
      </c>
      <c r="C756" s="2">
        <v>750</v>
      </c>
      <c r="D756" s="5">
        <v>41497</v>
      </c>
      <c r="E756" s="2" t="s">
        <v>32</v>
      </c>
      <c r="F756" s="2" t="s">
        <v>29</v>
      </c>
      <c r="G756" s="2">
        <v>2</v>
      </c>
      <c r="H756" s="2">
        <v>0</v>
      </c>
      <c r="I756" s="2" t="s">
        <v>9</v>
      </c>
      <c r="J756" s="2">
        <v>1.63</v>
      </c>
      <c r="K756" s="2">
        <v>4</v>
      </c>
      <c r="L756" s="2">
        <v>8.5</v>
      </c>
      <c r="M756" s="6">
        <v>5.2147239263803682</v>
      </c>
      <c r="N756" s="6">
        <v>2.4539877300613497</v>
      </c>
      <c r="O756" s="6">
        <v>0.47058823529411764</v>
      </c>
      <c r="P756" s="6">
        <v>55.419999999999995</v>
      </c>
      <c r="Q756" s="2" t="s">
        <v>47</v>
      </c>
      <c r="R756" s="7">
        <v>-1</v>
      </c>
      <c r="S756" s="7">
        <v>106.28000000000003</v>
      </c>
      <c r="T756" s="2" t="str">
        <f t="shared" si="11"/>
        <v>n</v>
      </c>
    </row>
    <row r="757" spans="1:20" hidden="1">
      <c r="A757" s="2">
        <v>4</v>
      </c>
      <c r="B757" s="4">
        <v>8</v>
      </c>
      <c r="C757" s="2">
        <v>751</v>
      </c>
      <c r="D757" s="5">
        <v>41497</v>
      </c>
      <c r="E757" s="2" t="s">
        <v>44</v>
      </c>
      <c r="F757" s="2" t="s">
        <v>35</v>
      </c>
      <c r="G757" s="2">
        <v>2</v>
      </c>
      <c r="H757" s="2">
        <v>2</v>
      </c>
      <c r="I757" s="2" t="s">
        <v>10</v>
      </c>
      <c r="J757" s="2">
        <v>3.1</v>
      </c>
      <c r="K757" s="2">
        <v>3.31</v>
      </c>
      <c r="L757" s="2">
        <v>2.61</v>
      </c>
      <c r="M757" s="6">
        <v>0.84193548387096773</v>
      </c>
      <c r="N757" s="6">
        <v>1.0677419354838709</v>
      </c>
      <c r="O757" s="6">
        <v>1.2681992337164751</v>
      </c>
      <c r="P757" s="6">
        <v>26.781210000000002</v>
      </c>
      <c r="Q757" s="2" t="s">
        <v>47</v>
      </c>
      <c r="R757" s="7">
        <v>-1</v>
      </c>
      <c r="S757" s="7">
        <v>105.28000000000003</v>
      </c>
      <c r="T757" s="2" t="str">
        <f t="shared" si="11"/>
        <v>n</v>
      </c>
    </row>
    <row r="758" spans="1:20">
      <c r="A758" s="2">
        <v>4</v>
      </c>
      <c r="B758" s="4">
        <v>8</v>
      </c>
      <c r="C758" s="2">
        <v>752</v>
      </c>
      <c r="D758" s="5">
        <v>41498</v>
      </c>
      <c r="E758" s="2" t="s">
        <v>43</v>
      </c>
      <c r="F758" s="2" t="s">
        <v>45</v>
      </c>
      <c r="G758" s="2">
        <v>1</v>
      </c>
      <c r="H758" s="2">
        <v>1</v>
      </c>
      <c r="I758" s="2" t="s">
        <v>10</v>
      </c>
      <c r="J758" s="2">
        <v>2.08</v>
      </c>
      <c r="K758" s="2">
        <v>3.46</v>
      </c>
      <c r="L758" s="2">
        <v>4.43</v>
      </c>
      <c r="M758" s="6">
        <v>2.1298076923076921</v>
      </c>
      <c r="N758" s="6">
        <v>1.6634615384615383</v>
      </c>
      <c r="O758" s="6">
        <v>0.78103837471783299</v>
      </c>
      <c r="P758" s="6">
        <v>31.881824000000002</v>
      </c>
      <c r="Q758" s="2" t="s">
        <v>47</v>
      </c>
      <c r="R758" s="7">
        <v>-1</v>
      </c>
      <c r="S758" s="7">
        <v>104.28000000000003</v>
      </c>
      <c r="T758" s="2" t="str">
        <f t="shared" si="11"/>
        <v>n</v>
      </c>
    </row>
    <row r="759" spans="1:20">
      <c r="A759" s="2">
        <v>4</v>
      </c>
      <c r="B759" s="4">
        <v>8</v>
      </c>
      <c r="C759" s="2">
        <v>753</v>
      </c>
      <c r="D759" s="5">
        <v>41509</v>
      </c>
      <c r="E759" s="2" t="s">
        <v>26</v>
      </c>
      <c r="F759" s="2" t="s">
        <v>34</v>
      </c>
      <c r="G759" s="2">
        <v>2</v>
      </c>
      <c r="H759" s="2">
        <v>2</v>
      </c>
      <c r="I759" s="2" t="s">
        <v>10</v>
      </c>
      <c r="J759" s="2">
        <v>1.95</v>
      </c>
      <c r="K759" s="2">
        <v>3.61</v>
      </c>
      <c r="L759" s="2">
        <v>4.75</v>
      </c>
      <c r="M759" s="6">
        <v>2.4358974358974361</v>
      </c>
      <c r="N759" s="6">
        <v>1.8512820512820514</v>
      </c>
      <c r="O759" s="6">
        <v>0.76</v>
      </c>
      <c r="P759" s="6">
        <v>33.437624999999997</v>
      </c>
      <c r="Q759" s="2" t="s">
        <v>47</v>
      </c>
      <c r="R759" s="7">
        <v>-1</v>
      </c>
      <c r="S759" s="7">
        <v>103.28000000000003</v>
      </c>
      <c r="T759" s="2" t="str">
        <f t="shared" si="11"/>
        <v>n</v>
      </c>
    </row>
    <row r="760" spans="1:20">
      <c r="A760" s="2">
        <v>4</v>
      </c>
      <c r="B760" s="4">
        <v>8</v>
      </c>
      <c r="C760" s="2">
        <v>754</v>
      </c>
      <c r="D760" s="5">
        <v>41509</v>
      </c>
      <c r="E760" s="2" t="s">
        <v>30</v>
      </c>
      <c r="F760" s="2" t="s">
        <v>39</v>
      </c>
      <c r="G760" s="2">
        <v>0</v>
      </c>
      <c r="H760" s="2">
        <v>1</v>
      </c>
      <c r="I760" s="2" t="s">
        <v>28</v>
      </c>
      <c r="J760" s="2">
        <v>2.1</v>
      </c>
      <c r="K760" s="2">
        <v>3.5</v>
      </c>
      <c r="L760" s="2">
        <v>4.3</v>
      </c>
      <c r="M760" s="6">
        <v>2.0476190476190474</v>
      </c>
      <c r="N760" s="6">
        <v>1.6666666666666665</v>
      </c>
      <c r="O760" s="6">
        <v>0.81395348837209303</v>
      </c>
      <c r="P760" s="6">
        <v>31.605</v>
      </c>
      <c r="Q760" s="2" t="s">
        <v>48</v>
      </c>
      <c r="R760" s="7">
        <v>3.3</v>
      </c>
      <c r="S760" s="7">
        <v>106.58000000000003</v>
      </c>
      <c r="T760" s="2">
        <f t="shared" si="11"/>
        <v>1</v>
      </c>
    </row>
    <row r="761" spans="1:20">
      <c r="A761" s="2">
        <v>4</v>
      </c>
      <c r="B761" s="4">
        <v>8</v>
      </c>
      <c r="C761" s="2">
        <v>755</v>
      </c>
      <c r="D761" s="5">
        <v>41510</v>
      </c>
      <c r="E761" s="2" t="s">
        <v>36</v>
      </c>
      <c r="F761" s="2" t="s">
        <v>44</v>
      </c>
      <c r="G761" s="2">
        <v>2</v>
      </c>
      <c r="H761" s="2">
        <v>3</v>
      </c>
      <c r="I761" s="2" t="s">
        <v>28</v>
      </c>
      <c r="J761" s="2">
        <v>2.29</v>
      </c>
      <c r="K761" s="2">
        <v>3.32</v>
      </c>
      <c r="L761" s="2">
        <v>3.62</v>
      </c>
      <c r="M761" s="6">
        <v>1.5807860262008735</v>
      </c>
      <c r="N761" s="6">
        <v>1.4497816593886461</v>
      </c>
      <c r="O761" s="6">
        <v>0.9171270718232043</v>
      </c>
      <c r="P761" s="6">
        <v>27.522136</v>
      </c>
      <c r="Q761" s="2" t="s">
        <v>48</v>
      </c>
      <c r="R761" s="7">
        <v>2.6199999999999997</v>
      </c>
      <c r="S761" s="7">
        <v>109.20000000000003</v>
      </c>
      <c r="T761" s="2">
        <f t="shared" si="11"/>
        <v>1</v>
      </c>
    </row>
    <row r="762" spans="1:20">
      <c r="A762" s="2">
        <v>4</v>
      </c>
      <c r="B762" s="4">
        <v>8</v>
      </c>
      <c r="C762" s="2">
        <v>756</v>
      </c>
      <c r="D762" s="5">
        <v>41510</v>
      </c>
      <c r="E762" s="2" t="s">
        <v>40</v>
      </c>
      <c r="F762" s="2" t="s">
        <v>33</v>
      </c>
      <c r="G762" s="2">
        <v>0</v>
      </c>
      <c r="H762" s="2">
        <v>1</v>
      </c>
      <c r="I762" s="2" t="s">
        <v>28</v>
      </c>
      <c r="J762" s="2">
        <v>1.75</v>
      </c>
      <c r="K762" s="2">
        <v>3.91</v>
      </c>
      <c r="L762" s="2">
        <v>6.2</v>
      </c>
      <c r="M762" s="6">
        <v>3.5428571428571431</v>
      </c>
      <c r="N762" s="6">
        <v>2.2342857142857144</v>
      </c>
      <c r="O762" s="6">
        <v>0.63064516129032255</v>
      </c>
      <c r="P762" s="6">
        <v>42.423500000000004</v>
      </c>
      <c r="Q762" s="2" t="s">
        <v>48</v>
      </c>
      <c r="R762" s="7">
        <v>5.2</v>
      </c>
      <c r="S762" s="7">
        <v>114.40000000000003</v>
      </c>
      <c r="T762" s="2">
        <f t="shared" si="11"/>
        <v>1</v>
      </c>
    </row>
    <row r="763" spans="1:20">
      <c r="A763" s="2">
        <v>4</v>
      </c>
      <c r="B763" s="4">
        <v>8</v>
      </c>
      <c r="C763" s="2">
        <v>757</v>
      </c>
      <c r="D763" s="5">
        <v>41510</v>
      </c>
      <c r="E763" s="2" t="s">
        <v>45</v>
      </c>
      <c r="F763" s="2" t="s">
        <v>42</v>
      </c>
      <c r="G763" s="2">
        <v>2</v>
      </c>
      <c r="H763" s="2">
        <v>2</v>
      </c>
      <c r="I763" s="2" t="s">
        <v>10</v>
      </c>
      <c r="J763" s="2">
        <v>2.1</v>
      </c>
      <c r="K763" s="2">
        <v>3.85</v>
      </c>
      <c r="L763" s="2">
        <v>4.75</v>
      </c>
      <c r="M763" s="6">
        <v>2.2619047619047619</v>
      </c>
      <c r="N763" s="6">
        <v>1.8333333333333333</v>
      </c>
      <c r="O763" s="6">
        <v>0.81052631578947365</v>
      </c>
      <c r="P763" s="6">
        <v>38.403750000000002</v>
      </c>
      <c r="Q763" s="2" t="s">
        <v>47</v>
      </c>
      <c r="R763" s="7">
        <v>-1</v>
      </c>
      <c r="S763" s="7">
        <v>113.40000000000003</v>
      </c>
      <c r="T763" s="2" t="str">
        <f t="shared" si="11"/>
        <v>n</v>
      </c>
    </row>
    <row r="764" spans="1:20">
      <c r="A764" s="2">
        <v>4</v>
      </c>
      <c r="B764" s="4">
        <v>8</v>
      </c>
      <c r="C764" s="2">
        <v>758</v>
      </c>
      <c r="D764" s="5">
        <v>41511</v>
      </c>
      <c r="E764" s="2" t="s">
        <v>35</v>
      </c>
      <c r="F764" s="2" t="s">
        <v>31</v>
      </c>
      <c r="G764" s="2">
        <v>3</v>
      </c>
      <c r="H764" s="2">
        <v>1</v>
      </c>
      <c r="I764" s="2" t="s">
        <v>9</v>
      </c>
      <c r="J764" s="2">
        <v>1.67</v>
      </c>
      <c r="K764" s="2">
        <v>4</v>
      </c>
      <c r="L764" s="2">
        <v>6.3</v>
      </c>
      <c r="M764" s="6">
        <v>3.7724550898203595</v>
      </c>
      <c r="N764" s="6">
        <v>2.3952095808383236</v>
      </c>
      <c r="O764" s="6">
        <v>0.63492063492063489</v>
      </c>
      <c r="P764" s="6">
        <v>42.083999999999996</v>
      </c>
      <c r="Q764" s="2" t="s">
        <v>47</v>
      </c>
      <c r="R764" s="7">
        <v>-1</v>
      </c>
      <c r="S764" s="7">
        <v>112.40000000000003</v>
      </c>
      <c r="T764" s="2" t="str">
        <f t="shared" si="11"/>
        <v>n</v>
      </c>
    </row>
    <row r="765" spans="1:20">
      <c r="A765" s="2">
        <v>4</v>
      </c>
      <c r="B765" s="4">
        <v>8</v>
      </c>
      <c r="C765" s="2">
        <v>759</v>
      </c>
      <c r="D765" s="5">
        <v>41511</v>
      </c>
      <c r="E765" s="2" t="s">
        <v>37</v>
      </c>
      <c r="F765" s="2" t="s">
        <v>32</v>
      </c>
      <c r="G765" s="2">
        <v>2</v>
      </c>
      <c r="H765" s="2">
        <v>0</v>
      </c>
      <c r="I765" s="2" t="s">
        <v>9</v>
      </c>
      <c r="J765" s="2">
        <v>3.57</v>
      </c>
      <c r="K765" s="2">
        <v>3.26</v>
      </c>
      <c r="L765" s="2">
        <v>2.5</v>
      </c>
      <c r="M765" s="6">
        <v>0.70028011204481799</v>
      </c>
      <c r="N765" s="6">
        <v>0.91316526610644255</v>
      </c>
      <c r="O765" s="6">
        <v>1.3039999999999998</v>
      </c>
      <c r="P765" s="6">
        <v>29.095499999999998</v>
      </c>
      <c r="Q765" s="2" t="s">
        <v>48</v>
      </c>
      <c r="R765" s="7">
        <v>2.57</v>
      </c>
      <c r="S765" s="7">
        <v>114.97000000000003</v>
      </c>
      <c r="T765" s="2">
        <f t="shared" si="11"/>
        <v>1</v>
      </c>
    </row>
    <row r="766" spans="1:20">
      <c r="A766" s="2">
        <v>4</v>
      </c>
      <c r="B766" s="4">
        <v>8</v>
      </c>
      <c r="C766" s="2">
        <v>760</v>
      </c>
      <c r="D766" s="5">
        <v>41512</v>
      </c>
      <c r="E766" s="2" t="s">
        <v>29</v>
      </c>
      <c r="F766" s="2" t="s">
        <v>43</v>
      </c>
      <c r="G766" s="2">
        <v>2</v>
      </c>
      <c r="H766" s="2">
        <v>0</v>
      </c>
      <c r="I766" s="2" t="s">
        <v>9</v>
      </c>
      <c r="J766" s="2">
        <v>2.5</v>
      </c>
      <c r="K766" s="2">
        <v>3.32</v>
      </c>
      <c r="L766" s="2">
        <v>3.63</v>
      </c>
      <c r="M766" s="6">
        <v>1.452</v>
      </c>
      <c r="N766" s="6">
        <v>1.3279999999999998</v>
      </c>
      <c r="O766" s="6">
        <v>0.91460055096418735</v>
      </c>
      <c r="P766" s="6">
        <v>30.128999999999994</v>
      </c>
      <c r="Q766" s="2" t="s">
        <v>47</v>
      </c>
      <c r="R766" s="7">
        <v>-1</v>
      </c>
      <c r="S766" s="7">
        <v>113.97000000000003</v>
      </c>
      <c r="T766" s="2" t="str">
        <f t="shared" si="11"/>
        <v>n</v>
      </c>
    </row>
    <row r="767" spans="1:20">
      <c r="A767" s="2">
        <v>4</v>
      </c>
      <c r="B767" s="4">
        <v>8</v>
      </c>
      <c r="C767" s="2">
        <v>761</v>
      </c>
      <c r="D767" s="5">
        <v>41516</v>
      </c>
      <c r="E767" s="2" t="s">
        <v>33</v>
      </c>
      <c r="F767" s="2" t="s">
        <v>26</v>
      </c>
      <c r="G767" s="2">
        <v>1</v>
      </c>
      <c r="H767" s="2">
        <v>1</v>
      </c>
      <c r="I767" s="2" t="s">
        <v>10</v>
      </c>
      <c r="J767" s="2">
        <v>2.4</v>
      </c>
      <c r="K767" s="2">
        <v>3.27</v>
      </c>
      <c r="L767" s="2">
        <v>3.59</v>
      </c>
      <c r="M767" s="6">
        <v>1.4958333333333333</v>
      </c>
      <c r="N767" s="6">
        <v>1.3625</v>
      </c>
      <c r="O767" s="6">
        <v>0.91086350974930363</v>
      </c>
      <c r="P767" s="6">
        <v>28.174319999999998</v>
      </c>
      <c r="Q767" s="2" t="s">
        <v>47</v>
      </c>
      <c r="R767" s="7">
        <v>-1</v>
      </c>
      <c r="S767" s="7">
        <v>112.97000000000003</v>
      </c>
      <c r="T767" s="2" t="str">
        <f t="shared" si="11"/>
        <v>n</v>
      </c>
    </row>
    <row r="768" spans="1:20">
      <c r="A768" s="2">
        <v>4</v>
      </c>
      <c r="B768" s="4">
        <v>8</v>
      </c>
      <c r="C768" s="2">
        <v>762</v>
      </c>
      <c r="D768" s="5">
        <v>41516</v>
      </c>
      <c r="E768" s="2" t="s">
        <v>34</v>
      </c>
      <c r="F768" s="2" t="s">
        <v>30</v>
      </c>
      <c r="G768" s="2">
        <v>0</v>
      </c>
      <c r="H768" s="2">
        <v>2</v>
      </c>
      <c r="I768" s="2" t="s">
        <v>28</v>
      </c>
      <c r="J768" s="2">
        <v>2.4</v>
      </c>
      <c r="K768" s="2">
        <v>3.49</v>
      </c>
      <c r="L768" s="2">
        <v>3.4</v>
      </c>
      <c r="M768" s="6">
        <v>1.4166666666666667</v>
      </c>
      <c r="N768" s="6">
        <v>1.4541666666666668</v>
      </c>
      <c r="O768" s="6">
        <v>1.0264705882352942</v>
      </c>
      <c r="P768" s="6">
        <v>28.478399999999997</v>
      </c>
      <c r="Q768" s="2" t="s">
        <v>48</v>
      </c>
      <c r="R768" s="7">
        <v>2.4</v>
      </c>
      <c r="S768" s="7">
        <v>115.37000000000003</v>
      </c>
      <c r="T768" s="2">
        <f t="shared" si="11"/>
        <v>1</v>
      </c>
    </row>
    <row r="769" spans="1:20">
      <c r="A769" s="2">
        <v>4</v>
      </c>
      <c r="B769" s="4">
        <v>8</v>
      </c>
      <c r="C769" s="2">
        <v>763</v>
      </c>
      <c r="D769" s="5">
        <v>41517</v>
      </c>
      <c r="E769" s="2" t="s">
        <v>39</v>
      </c>
      <c r="F769" s="2" t="s">
        <v>40</v>
      </c>
      <c r="G769" s="2">
        <v>0</v>
      </c>
      <c r="H769" s="2">
        <v>1</v>
      </c>
      <c r="I769" s="2" t="s">
        <v>28</v>
      </c>
      <c r="J769" s="2">
        <v>6.3</v>
      </c>
      <c r="K769" s="2">
        <v>4.05</v>
      </c>
      <c r="L769" s="2">
        <v>1.75</v>
      </c>
      <c r="M769" s="6">
        <v>0.27777777777777779</v>
      </c>
      <c r="N769" s="6">
        <v>0.64285714285714279</v>
      </c>
      <c r="O769" s="6">
        <v>2.3142857142857141</v>
      </c>
      <c r="P769" s="6">
        <v>44.651249999999997</v>
      </c>
      <c r="Q769" s="2" t="s">
        <v>47</v>
      </c>
      <c r="R769" s="7">
        <v>-1</v>
      </c>
      <c r="S769" s="7">
        <v>114.37000000000003</v>
      </c>
      <c r="T769" s="2" t="str">
        <f t="shared" si="11"/>
        <v>n</v>
      </c>
    </row>
    <row r="770" spans="1:20" hidden="1">
      <c r="A770" s="2">
        <v>4</v>
      </c>
      <c r="B770" s="4">
        <v>8</v>
      </c>
      <c r="C770" s="2">
        <v>764</v>
      </c>
      <c r="D770" s="5">
        <v>41517</v>
      </c>
      <c r="E770" s="2" t="s">
        <v>44</v>
      </c>
      <c r="F770" s="2" t="s">
        <v>37</v>
      </c>
      <c r="G770" s="2">
        <v>0</v>
      </c>
      <c r="H770" s="2">
        <v>0</v>
      </c>
      <c r="I770" s="2" t="s">
        <v>10</v>
      </c>
      <c r="J770" s="2">
        <v>2.91</v>
      </c>
      <c r="K770" s="2">
        <v>3.2</v>
      </c>
      <c r="L770" s="2">
        <v>2.79</v>
      </c>
      <c r="M770" s="6">
        <v>0.95876288659793807</v>
      </c>
      <c r="N770" s="6">
        <v>1.0996563573883162</v>
      </c>
      <c r="O770" s="6">
        <v>1.1469534050179211</v>
      </c>
      <c r="P770" s="6">
        <v>25.980480000000004</v>
      </c>
      <c r="Q770" s="2" t="s">
        <v>47</v>
      </c>
      <c r="R770" s="7">
        <v>-1</v>
      </c>
      <c r="S770" s="7">
        <v>113.37000000000003</v>
      </c>
      <c r="T770" s="2" t="str">
        <f t="shared" si="11"/>
        <v>n</v>
      </c>
    </row>
    <row r="771" spans="1:20">
      <c r="A771" s="2">
        <v>4</v>
      </c>
      <c r="B771" s="4">
        <v>8</v>
      </c>
      <c r="C771" s="2">
        <v>765</v>
      </c>
      <c r="D771" s="5">
        <v>41517</v>
      </c>
      <c r="E771" s="2" t="s">
        <v>31</v>
      </c>
      <c r="F771" s="2" t="s">
        <v>36</v>
      </c>
      <c r="G771" s="2">
        <v>1</v>
      </c>
      <c r="H771" s="2">
        <v>1</v>
      </c>
      <c r="I771" s="2" t="s">
        <v>10</v>
      </c>
      <c r="J771" s="2">
        <v>3.2</v>
      </c>
      <c r="K771" s="2">
        <v>3.31</v>
      </c>
      <c r="L771" s="2">
        <v>2.6</v>
      </c>
      <c r="M771" s="6">
        <v>0.8125</v>
      </c>
      <c r="N771" s="6">
        <v>1.034375</v>
      </c>
      <c r="O771" s="6">
        <v>1.273076923076923</v>
      </c>
      <c r="P771" s="6">
        <v>27.539200000000001</v>
      </c>
      <c r="Q771" s="2" t="s">
        <v>47</v>
      </c>
      <c r="R771" s="7">
        <v>-1</v>
      </c>
      <c r="S771" s="7">
        <v>112.37000000000003</v>
      </c>
      <c r="T771" s="2" t="str">
        <f t="shared" si="11"/>
        <v>n</v>
      </c>
    </row>
    <row r="772" spans="1:20">
      <c r="A772" s="2">
        <v>4</v>
      </c>
      <c r="B772" s="4">
        <v>9</v>
      </c>
      <c r="C772" s="2">
        <v>766</v>
      </c>
      <c r="D772" s="5">
        <v>41518</v>
      </c>
      <c r="E772" s="2" t="s">
        <v>32</v>
      </c>
      <c r="F772" s="2" t="s">
        <v>45</v>
      </c>
      <c r="G772" s="2">
        <v>3</v>
      </c>
      <c r="H772" s="2">
        <v>2</v>
      </c>
      <c r="I772" s="2" t="s">
        <v>9</v>
      </c>
      <c r="J772" s="2">
        <v>1.69</v>
      </c>
      <c r="K772" s="2">
        <v>3.98</v>
      </c>
      <c r="L772" s="2">
        <v>6.4</v>
      </c>
      <c r="M772" s="6">
        <v>3.7869822485207103</v>
      </c>
      <c r="N772" s="6">
        <v>2.3550295857988166</v>
      </c>
      <c r="O772" s="6">
        <v>0.62187499999999996</v>
      </c>
      <c r="P772" s="6">
        <v>43.04768</v>
      </c>
      <c r="Q772" s="2" t="s">
        <v>47</v>
      </c>
      <c r="R772" s="7">
        <v>-1</v>
      </c>
      <c r="S772" s="7">
        <v>111.37000000000003</v>
      </c>
      <c r="T772" s="2" t="str">
        <f t="shared" si="11"/>
        <v>n</v>
      </c>
    </row>
    <row r="773" spans="1:20">
      <c r="A773" s="2">
        <v>4</v>
      </c>
      <c r="B773" s="4">
        <v>9</v>
      </c>
      <c r="C773" s="2">
        <v>767</v>
      </c>
      <c r="D773" s="5">
        <v>41518</v>
      </c>
      <c r="E773" s="2" t="s">
        <v>43</v>
      </c>
      <c r="F773" s="2" t="s">
        <v>35</v>
      </c>
      <c r="G773" s="2">
        <v>1</v>
      </c>
      <c r="H773" s="2">
        <v>1</v>
      </c>
      <c r="I773" s="2" t="s">
        <v>10</v>
      </c>
      <c r="J773" s="2">
        <v>2.97</v>
      </c>
      <c r="K773" s="2">
        <v>3.4</v>
      </c>
      <c r="L773" s="2">
        <v>2.75</v>
      </c>
      <c r="M773" s="6">
        <v>0.92592592592592582</v>
      </c>
      <c r="N773" s="6">
        <v>1.1447811447811447</v>
      </c>
      <c r="O773" s="6">
        <v>1.2363636363636363</v>
      </c>
      <c r="P773" s="6">
        <v>27.769500000000001</v>
      </c>
      <c r="Q773" s="2" t="s">
        <v>47</v>
      </c>
      <c r="R773" s="7">
        <v>-1</v>
      </c>
      <c r="S773" s="7">
        <v>110.37000000000003</v>
      </c>
      <c r="T773" s="2" t="str">
        <f t="shared" si="11"/>
        <v>n</v>
      </c>
    </row>
    <row r="774" spans="1:20" hidden="1">
      <c r="A774" s="2">
        <v>4</v>
      </c>
      <c r="B774" s="4">
        <v>9</v>
      </c>
      <c r="C774" s="2">
        <v>768</v>
      </c>
      <c r="D774" s="5">
        <v>41519</v>
      </c>
      <c r="E774" s="2" t="s">
        <v>42</v>
      </c>
      <c r="F774" s="2" t="s">
        <v>29</v>
      </c>
      <c r="G774" s="2">
        <v>1</v>
      </c>
      <c r="H774" s="2">
        <v>0</v>
      </c>
      <c r="I774" s="2" t="s">
        <v>9</v>
      </c>
      <c r="J774" s="2">
        <v>3</v>
      </c>
      <c r="K774" s="2">
        <v>3.3</v>
      </c>
      <c r="L774" s="2">
        <v>2.62</v>
      </c>
      <c r="M774" s="6">
        <v>0.87333333333333341</v>
      </c>
      <c r="N774" s="6">
        <v>1.0999999999999999</v>
      </c>
      <c r="O774" s="6">
        <v>1.2595419847328244</v>
      </c>
      <c r="P774" s="6">
        <v>25.937999999999999</v>
      </c>
      <c r="Q774" s="2" t="s">
        <v>48</v>
      </c>
      <c r="R774" s="7">
        <v>2</v>
      </c>
      <c r="S774" s="7">
        <v>112.37000000000003</v>
      </c>
      <c r="T774" s="2">
        <f t="shared" si="11"/>
        <v>1</v>
      </c>
    </row>
    <row r="775" spans="1:20" hidden="1">
      <c r="A775" s="2">
        <v>4</v>
      </c>
      <c r="B775" s="4">
        <v>9</v>
      </c>
      <c r="C775" s="2">
        <v>769</v>
      </c>
      <c r="D775" s="5">
        <v>41530</v>
      </c>
      <c r="E775" s="2" t="s">
        <v>31</v>
      </c>
      <c r="F775" s="2" t="s">
        <v>42</v>
      </c>
      <c r="G775" s="2">
        <v>1</v>
      </c>
      <c r="H775" s="2">
        <v>1</v>
      </c>
      <c r="I775" s="2" t="s">
        <v>10</v>
      </c>
      <c r="J775" s="2">
        <v>2.39</v>
      </c>
      <c r="K775" s="2">
        <v>3.37</v>
      </c>
      <c r="L775" s="2">
        <v>3.29</v>
      </c>
      <c r="M775" s="6">
        <v>1.3765690376569037</v>
      </c>
      <c r="N775" s="6">
        <v>1.4100418410041842</v>
      </c>
      <c r="O775" s="6">
        <v>1.0243161094224924</v>
      </c>
      <c r="P775" s="6">
        <v>26.498647000000005</v>
      </c>
      <c r="Q775" s="2" t="s">
        <v>47</v>
      </c>
      <c r="R775" s="7">
        <v>-1</v>
      </c>
      <c r="S775" s="7">
        <v>111.37000000000003</v>
      </c>
      <c r="T775" s="2" t="str">
        <f t="shared" ref="T775:T838" si="12">IF(Q775="","",IF(Q775="W",1,"n"))</f>
        <v>n</v>
      </c>
    </row>
    <row r="776" spans="1:20">
      <c r="A776" s="2">
        <v>4</v>
      </c>
      <c r="B776" s="4">
        <v>9</v>
      </c>
      <c r="C776" s="2">
        <v>770</v>
      </c>
      <c r="D776" s="5">
        <v>41530</v>
      </c>
      <c r="E776" s="2" t="s">
        <v>37</v>
      </c>
      <c r="F776" s="2" t="s">
        <v>43</v>
      </c>
      <c r="G776" s="2">
        <v>3</v>
      </c>
      <c r="H776" s="2">
        <v>0</v>
      </c>
      <c r="I776" s="2" t="s">
        <v>9</v>
      </c>
      <c r="J776" s="2">
        <v>2</v>
      </c>
      <c r="K776" s="2">
        <v>3.61</v>
      </c>
      <c r="L776" s="2">
        <v>4.67</v>
      </c>
      <c r="M776" s="6">
        <v>2.335</v>
      </c>
      <c r="N776" s="6">
        <v>1.8049999999999999</v>
      </c>
      <c r="O776" s="6">
        <v>0.77301927194860809</v>
      </c>
      <c r="P776" s="6">
        <v>33.717399999999998</v>
      </c>
      <c r="Q776" s="2" t="s">
        <v>47</v>
      </c>
      <c r="R776" s="7">
        <v>-1</v>
      </c>
      <c r="S776" s="7">
        <v>110.37000000000003</v>
      </c>
      <c r="T776" s="2" t="str">
        <f t="shared" si="12"/>
        <v>n</v>
      </c>
    </row>
    <row r="777" spans="1:20">
      <c r="A777" s="2">
        <v>4</v>
      </c>
      <c r="B777" s="4">
        <v>9</v>
      </c>
      <c r="C777" s="2">
        <v>771</v>
      </c>
      <c r="D777" s="5">
        <v>41531</v>
      </c>
      <c r="E777" s="2" t="s">
        <v>29</v>
      </c>
      <c r="F777" s="2" t="s">
        <v>40</v>
      </c>
      <c r="G777" s="2">
        <v>3</v>
      </c>
      <c r="H777" s="2">
        <v>5</v>
      </c>
      <c r="I777" s="2" t="s">
        <v>28</v>
      </c>
      <c r="J777" s="2">
        <v>5.59</v>
      </c>
      <c r="K777" s="2">
        <v>3.79</v>
      </c>
      <c r="L777" s="2">
        <v>1.8</v>
      </c>
      <c r="M777" s="6">
        <v>0.32200357781753131</v>
      </c>
      <c r="N777" s="6">
        <v>0.67799642218246869</v>
      </c>
      <c r="O777" s="6">
        <v>2.1055555555555556</v>
      </c>
      <c r="P777" s="6">
        <v>38.134979999999999</v>
      </c>
      <c r="Q777" s="2" t="s">
        <v>47</v>
      </c>
      <c r="R777" s="7">
        <v>-1</v>
      </c>
      <c r="S777" s="7">
        <v>109.37000000000003</v>
      </c>
      <c r="T777" s="2" t="str">
        <f t="shared" si="12"/>
        <v>n</v>
      </c>
    </row>
    <row r="778" spans="1:20" hidden="1">
      <c r="A778" s="2">
        <v>4</v>
      </c>
      <c r="B778" s="4">
        <v>9</v>
      </c>
      <c r="C778" s="2">
        <v>772</v>
      </c>
      <c r="D778" s="5">
        <v>41531</v>
      </c>
      <c r="E778" s="2" t="s">
        <v>35</v>
      </c>
      <c r="F778" s="2" t="s">
        <v>32</v>
      </c>
      <c r="G778" s="2">
        <v>2</v>
      </c>
      <c r="H778" s="2">
        <v>0</v>
      </c>
      <c r="I778" s="2" t="s">
        <v>9</v>
      </c>
      <c r="J778" s="2">
        <v>2.76</v>
      </c>
      <c r="K778" s="2">
        <v>3.31</v>
      </c>
      <c r="L778" s="2">
        <v>2.86</v>
      </c>
      <c r="M778" s="6">
        <v>1.036231884057971</v>
      </c>
      <c r="N778" s="6">
        <v>1.1992753623188408</v>
      </c>
      <c r="O778" s="6">
        <v>1.1573426573426575</v>
      </c>
      <c r="P778" s="6">
        <v>26.127815999999999</v>
      </c>
      <c r="Q778" s="2" t="s">
        <v>47</v>
      </c>
      <c r="R778" s="7">
        <v>-1</v>
      </c>
      <c r="S778" s="7">
        <v>108.37000000000003</v>
      </c>
      <c r="T778" s="2" t="str">
        <f t="shared" si="12"/>
        <v>n</v>
      </c>
    </row>
    <row r="779" spans="1:20">
      <c r="A779" s="2">
        <v>4</v>
      </c>
      <c r="B779" s="4">
        <v>9</v>
      </c>
      <c r="C779" s="2">
        <v>773</v>
      </c>
      <c r="D779" s="5">
        <v>41531</v>
      </c>
      <c r="E779" s="2" t="s">
        <v>45</v>
      </c>
      <c r="F779" s="2" t="s">
        <v>39</v>
      </c>
      <c r="G779" s="2">
        <v>2</v>
      </c>
      <c r="H779" s="2">
        <v>0</v>
      </c>
      <c r="I779" s="2" t="s">
        <v>9</v>
      </c>
      <c r="J779" s="2">
        <v>2.1</v>
      </c>
      <c r="K779" s="2">
        <v>3.5</v>
      </c>
      <c r="L779" s="2">
        <v>4.2</v>
      </c>
      <c r="M779" s="6">
        <v>2</v>
      </c>
      <c r="N779" s="6">
        <v>1.6666666666666665</v>
      </c>
      <c r="O779" s="6">
        <v>0.83333333333333326</v>
      </c>
      <c r="P779" s="6">
        <v>30.870000000000005</v>
      </c>
      <c r="Q779" s="2" t="s">
        <v>47</v>
      </c>
      <c r="R779" s="7">
        <v>-1</v>
      </c>
      <c r="S779" s="7">
        <v>107.37000000000003</v>
      </c>
      <c r="T779" s="2" t="str">
        <f t="shared" si="12"/>
        <v>n</v>
      </c>
    </row>
    <row r="780" spans="1:20">
      <c r="A780" s="2">
        <v>4</v>
      </c>
      <c r="B780" s="4">
        <v>9</v>
      </c>
      <c r="C780" s="2">
        <v>774</v>
      </c>
      <c r="D780" s="5">
        <v>41532</v>
      </c>
      <c r="E780" s="2" t="s">
        <v>36</v>
      </c>
      <c r="F780" s="2" t="s">
        <v>34</v>
      </c>
      <c r="G780" s="2">
        <v>6</v>
      </c>
      <c r="H780" s="2">
        <v>0</v>
      </c>
      <c r="I780" s="2" t="s">
        <v>9</v>
      </c>
      <c r="J780" s="2">
        <v>2</v>
      </c>
      <c r="K780" s="2">
        <v>3.62</v>
      </c>
      <c r="L780" s="2">
        <v>5.32</v>
      </c>
      <c r="M780" s="6">
        <v>2.66</v>
      </c>
      <c r="N780" s="6">
        <v>1.81</v>
      </c>
      <c r="O780" s="6">
        <v>0.68045112781954886</v>
      </c>
      <c r="P780" s="6">
        <v>38.516800000000003</v>
      </c>
      <c r="Q780" s="2" t="s">
        <v>47</v>
      </c>
      <c r="R780" s="7">
        <v>-1</v>
      </c>
      <c r="S780" s="7">
        <v>106.37000000000003</v>
      </c>
      <c r="T780" s="2" t="str">
        <f t="shared" si="12"/>
        <v>n</v>
      </c>
    </row>
    <row r="781" spans="1:20" hidden="1">
      <c r="A781" s="2">
        <v>4</v>
      </c>
      <c r="B781" s="4">
        <v>9</v>
      </c>
      <c r="C781" s="2">
        <v>775</v>
      </c>
      <c r="D781" s="5">
        <v>41532</v>
      </c>
      <c r="E781" s="2" t="s">
        <v>44</v>
      </c>
      <c r="F781" s="2" t="s">
        <v>33</v>
      </c>
      <c r="G781" s="2">
        <v>1</v>
      </c>
      <c r="H781" s="2">
        <v>1</v>
      </c>
      <c r="I781" s="2" t="s">
        <v>10</v>
      </c>
      <c r="J781" s="2">
        <v>2.8</v>
      </c>
      <c r="K781" s="2">
        <v>3.25</v>
      </c>
      <c r="L781" s="2">
        <v>2.89</v>
      </c>
      <c r="M781" s="6">
        <v>1.0321428571428573</v>
      </c>
      <c r="N781" s="6">
        <v>1.1607142857142858</v>
      </c>
      <c r="O781" s="6">
        <v>1.1245674740484428</v>
      </c>
      <c r="P781" s="6">
        <v>26.298999999999999</v>
      </c>
      <c r="Q781" s="2" t="s">
        <v>47</v>
      </c>
      <c r="R781" s="7">
        <v>-1</v>
      </c>
      <c r="S781" s="7">
        <v>105.37000000000003</v>
      </c>
      <c r="T781" s="2" t="str">
        <f t="shared" si="12"/>
        <v>n</v>
      </c>
    </row>
    <row r="782" spans="1:20">
      <c r="A782" s="2">
        <v>4</v>
      </c>
      <c r="B782" s="4">
        <v>9</v>
      </c>
      <c r="C782" s="2">
        <v>776</v>
      </c>
      <c r="D782" s="5">
        <v>41533</v>
      </c>
      <c r="E782" s="2" t="s">
        <v>26</v>
      </c>
      <c r="F782" s="2" t="s">
        <v>30</v>
      </c>
      <c r="G782" s="2">
        <v>2</v>
      </c>
      <c r="H782" s="2">
        <v>1</v>
      </c>
      <c r="I782" s="2" t="s">
        <v>9</v>
      </c>
      <c r="J782" s="2">
        <v>1.9</v>
      </c>
      <c r="K782" s="2">
        <v>3.62</v>
      </c>
      <c r="L782" s="2">
        <v>4.66</v>
      </c>
      <c r="M782" s="6">
        <v>2.4526315789473685</v>
      </c>
      <c r="N782" s="6">
        <v>1.905263157894737</v>
      </c>
      <c r="O782" s="6">
        <v>0.77682403433476399</v>
      </c>
      <c r="P782" s="6">
        <v>32.051479999999998</v>
      </c>
      <c r="Q782" s="2" t="s">
        <v>47</v>
      </c>
      <c r="R782" s="7">
        <v>-1</v>
      </c>
      <c r="S782" s="7">
        <v>104.37000000000003</v>
      </c>
      <c r="T782" s="2" t="str">
        <f t="shared" si="12"/>
        <v>n</v>
      </c>
    </row>
    <row r="783" spans="1:20">
      <c r="A783" s="2">
        <v>4</v>
      </c>
      <c r="B783" s="4">
        <v>9</v>
      </c>
      <c r="C783" s="2">
        <v>777</v>
      </c>
      <c r="D783" s="5">
        <v>41536</v>
      </c>
      <c r="E783" s="2" t="s">
        <v>42</v>
      </c>
      <c r="F783" s="2" t="s">
        <v>36</v>
      </c>
      <c r="G783" s="2">
        <v>0</v>
      </c>
      <c r="H783" s="2">
        <v>1</v>
      </c>
      <c r="I783" s="2" t="s">
        <v>28</v>
      </c>
      <c r="J783" s="2">
        <v>3.13</v>
      </c>
      <c r="K783" s="2">
        <v>3.37</v>
      </c>
      <c r="L783" s="2">
        <v>2.6</v>
      </c>
      <c r="M783" s="6">
        <v>0.83067092651757191</v>
      </c>
      <c r="N783" s="6">
        <v>1.0766773162939298</v>
      </c>
      <c r="O783" s="6">
        <v>1.2961538461538462</v>
      </c>
      <c r="P783" s="6">
        <v>27.425060000000002</v>
      </c>
      <c r="Q783" s="2" t="s">
        <v>47</v>
      </c>
      <c r="R783" s="7">
        <v>-1</v>
      </c>
      <c r="S783" s="7">
        <v>103.37000000000003</v>
      </c>
      <c r="T783" s="2" t="str">
        <f t="shared" si="12"/>
        <v>n</v>
      </c>
    </row>
    <row r="784" spans="1:20">
      <c r="A784" s="2">
        <v>4</v>
      </c>
      <c r="B784" s="4">
        <v>9</v>
      </c>
      <c r="C784" s="2">
        <v>778</v>
      </c>
      <c r="D784" s="5">
        <v>41537</v>
      </c>
      <c r="E784" s="2" t="s">
        <v>32</v>
      </c>
      <c r="F784" s="2" t="s">
        <v>44</v>
      </c>
      <c r="G784" s="2">
        <v>1</v>
      </c>
      <c r="H784" s="2">
        <v>2</v>
      </c>
      <c r="I784" s="2" t="s">
        <v>28</v>
      </c>
      <c r="J784" s="2">
        <v>1.85</v>
      </c>
      <c r="K784" s="2">
        <v>3.95</v>
      </c>
      <c r="L784" s="2">
        <v>6</v>
      </c>
      <c r="M784" s="6">
        <v>3.243243243243243</v>
      </c>
      <c r="N784" s="6">
        <v>2.1351351351351351</v>
      </c>
      <c r="O784" s="6">
        <v>0.65833333333333333</v>
      </c>
      <c r="P784" s="6">
        <v>43.845000000000006</v>
      </c>
      <c r="Q784" s="2" t="s">
        <v>48</v>
      </c>
      <c r="R784" s="7">
        <v>5</v>
      </c>
      <c r="S784" s="7">
        <v>108.37000000000003</v>
      </c>
      <c r="T784" s="2">
        <f t="shared" si="12"/>
        <v>1</v>
      </c>
    </row>
    <row r="785" spans="1:20">
      <c r="A785" s="2">
        <v>4</v>
      </c>
      <c r="B785" s="4">
        <v>9</v>
      </c>
      <c r="C785" s="2">
        <v>779</v>
      </c>
      <c r="D785" s="5">
        <v>41537</v>
      </c>
      <c r="E785" s="2" t="s">
        <v>43</v>
      </c>
      <c r="F785" s="2" t="s">
        <v>31</v>
      </c>
      <c r="G785" s="2">
        <v>3</v>
      </c>
      <c r="H785" s="2">
        <v>0</v>
      </c>
      <c r="I785" s="2" t="s">
        <v>9</v>
      </c>
      <c r="J785" s="2">
        <v>2.04</v>
      </c>
      <c r="K785" s="2">
        <v>3.5</v>
      </c>
      <c r="L785" s="2">
        <v>4.33</v>
      </c>
      <c r="M785" s="6">
        <v>2.1225490196078431</v>
      </c>
      <c r="N785" s="6">
        <v>1.7156862745098038</v>
      </c>
      <c r="O785" s="6">
        <v>0.80831408775981528</v>
      </c>
      <c r="P785" s="6">
        <v>30.916200000000003</v>
      </c>
      <c r="Q785" s="2" t="s">
        <v>47</v>
      </c>
      <c r="R785" s="7">
        <v>-1</v>
      </c>
      <c r="S785" s="7">
        <v>107.37000000000003</v>
      </c>
      <c r="T785" s="2" t="str">
        <f t="shared" si="12"/>
        <v>n</v>
      </c>
    </row>
    <row r="786" spans="1:20" hidden="1">
      <c r="A786" s="2">
        <v>4</v>
      </c>
      <c r="B786" s="4">
        <v>9</v>
      </c>
      <c r="C786" s="2">
        <v>780</v>
      </c>
      <c r="D786" s="5">
        <v>41538</v>
      </c>
      <c r="E786" s="2" t="s">
        <v>39</v>
      </c>
      <c r="F786" s="2" t="s">
        <v>37</v>
      </c>
      <c r="G786" s="2">
        <v>1</v>
      </c>
      <c r="H786" s="2">
        <v>1</v>
      </c>
      <c r="I786" s="2" t="s">
        <v>10</v>
      </c>
      <c r="J786" s="2">
        <v>3.58</v>
      </c>
      <c r="K786" s="2">
        <v>3.25</v>
      </c>
      <c r="L786" s="2">
        <v>2.3199999999999998</v>
      </c>
      <c r="M786" s="6">
        <v>0.64804469273743015</v>
      </c>
      <c r="N786" s="6">
        <v>0.90782122905027929</v>
      </c>
      <c r="O786" s="6">
        <v>1.4008620689655173</v>
      </c>
      <c r="P786" s="6">
        <v>26.993199999999998</v>
      </c>
      <c r="Q786" s="2" t="s">
        <v>47</v>
      </c>
      <c r="R786" s="7">
        <v>-1</v>
      </c>
      <c r="S786" s="7">
        <v>106.37000000000003</v>
      </c>
      <c r="T786" s="2" t="str">
        <f t="shared" si="12"/>
        <v>n</v>
      </c>
    </row>
    <row r="787" spans="1:20">
      <c r="A787" s="2">
        <v>4</v>
      </c>
      <c r="B787" s="4">
        <v>9</v>
      </c>
      <c r="C787" s="2">
        <v>781</v>
      </c>
      <c r="D787" s="5">
        <v>41538</v>
      </c>
      <c r="E787" s="2" t="s">
        <v>33</v>
      </c>
      <c r="F787" s="2" t="s">
        <v>45</v>
      </c>
      <c r="G787" s="2">
        <v>1</v>
      </c>
      <c r="H787" s="2">
        <v>1</v>
      </c>
      <c r="I787" s="2" t="s">
        <v>10</v>
      </c>
      <c r="J787" s="2">
        <v>2.11</v>
      </c>
      <c r="K787" s="2">
        <v>3.4</v>
      </c>
      <c r="L787" s="2">
        <v>4.42</v>
      </c>
      <c r="M787" s="6">
        <v>2.09478672985782</v>
      </c>
      <c r="N787" s="6">
        <v>1.6113744075829384</v>
      </c>
      <c r="O787" s="6">
        <v>0.76923076923076927</v>
      </c>
      <c r="P787" s="6">
        <v>31.709079999999997</v>
      </c>
      <c r="Q787" s="2" t="s">
        <v>47</v>
      </c>
      <c r="R787" s="7">
        <v>-1</v>
      </c>
      <c r="S787" s="7">
        <v>105.37000000000003</v>
      </c>
      <c r="T787" s="2" t="str">
        <f t="shared" si="12"/>
        <v>n</v>
      </c>
    </row>
    <row r="788" spans="1:20">
      <c r="A788" s="2">
        <v>4</v>
      </c>
      <c r="B788" s="4">
        <v>9</v>
      </c>
      <c r="C788" s="2">
        <v>782</v>
      </c>
      <c r="D788" s="5">
        <v>41538</v>
      </c>
      <c r="E788" s="2" t="s">
        <v>30</v>
      </c>
      <c r="F788" s="2" t="s">
        <v>29</v>
      </c>
      <c r="G788" s="2">
        <v>2</v>
      </c>
      <c r="H788" s="2">
        <v>0</v>
      </c>
      <c r="I788" s="2" t="s">
        <v>9</v>
      </c>
      <c r="J788" s="2">
        <v>2.15</v>
      </c>
      <c r="K788" s="2">
        <v>3.31</v>
      </c>
      <c r="L788" s="2">
        <v>3.99</v>
      </c>
      <c r="M788" s="6">
        <v>1.8558139534883722</v>
      </c>
      <c r="N788" s="6">
        <v>1.5395348837209304</v>
      </c>
      <c r="O788" s="6">
        <v>0.82957393483709274</v>
      </c>
      <c r="P788" s="6">
        <v>28.394835</v>
      </c>
      <c r="Q788" s="2" t="s">
        <v>47</v>
      </c>
      <c r="R788" s="7">
        <v>-1</v>
      </c>
      <c r="S788" s="7">
        <v>104.37000000000003</v>
      </c>
      <c r="T788" s="2" t="str">
        <f t="shared" si="12"/>
        <v>n</v>
      </c>
    </row>
    <row r="789" spans="1:20">
      <c r="A789" s="2">
        <v>4</v>
      </c>
      <c r="B789" s="4">
        <v>9</v>
      </c>
      <c r="C789" s="2">
        <v>783</v>
      </c>
      <c r="D789" s="5">
        <v>41539</v>
      </c>
      <c r="E789" s="2" t="s">
        <v>40</v>
      </c>
      <c r="F789" s="2" t="s">
        <v>26</v>
      </c>
      <c r="G789" s="2">
        <v>2</v>
      </c>
      <c r="H789" s="2">
        <v>1</v>
      </c>
      <c r="I789" s="2" t="s">
        <v>9</v>
      </c>
      <c r="J789" s="2">
        <v>1.63</v>
      </c>
      <c r="K789" s="2">
        <v>3.98</v>
      </c>
      <c r="L789" s="2">
        <v>7</v>
      </c>
      <c r="M789" s="6">
        <v>4.294478527607362</v>
      </c>
      <c r="N789" s="6">
        <v>2.4417177914110431</v>
      </c>
      <c r="O789" s="6">
        <v>0.56857142857142862</v>
      </c>
      <c r="P789" s="6">
        <v>45.411799999999992</v>
      </c>
      <c r="Q789" s="2" t="s">
        <v>47</v>
      </c>
      <c r="R789" s="7">
        <v>-1</v>
      </c>
      <c r="S789" s="7">
        <v>103.37000000000003</v>
      </c>
      <c r="T789" s="2" t="str">
        <f t="shared" si="12"/>
        <v>n</v>
      </c>
    </row>
    <row r="790" spans="1:20">
      <c r="A790" s="2">
        <v>4</v>
      </c>
      <c r="B790" s="4">
        <v>9</v>
      </c>
      <c r="C790" s="2">
        <v>784</v>
      </c>
      <c r="D790" s="5">
        <v>41539</v>
      </c>
      <c r="E790" s="2" t="s">
        <v>34</v>
      </c>
      <c r="F790" s="2" t="s">
        <v>35</v>
      </c>
      <c r="G790" s="2">
        <v>1</v>
      </c>
      <c r="H790" s="2">
        <v>1</v>
      </c>
      <c r="I790" s="2" t="s">
        <v>10</v>
      </c>
      <c r="J790" s="2">
        <v>4.0999999999999996</v>
      </c>
      <c r="K790" s="2">
        <v>3.58</v>
      </c>
      <c r="L790" s="2">
        <v>2.15</v>
      </c>
      <c r="M790" s="6">
        <v>0.52439024390243905</v>
      </c>
      <c r="N790" s="6">
        <v>0.87317073170731718</v>
      </c>
      <c r="O790" s="6">
        <v>1.6651162790697676</v>
      </c>
      <c r="P790" s="6">
        <v>31.557699999999997</v>
      </c>
      <c r="Q790" s="2" t="s">
        <v>47</v>
      </c>
      <c r="R790" s="7">
        <v>-1</v>
      </c>
      <c r="S790" s="7">
        <v>102.37000000000003</v>
      </c>
      <c r="T790" s="2" t="str">
        <f t="shared" si="12"/>
        <v>n</v>
      </c>
    </row>
    <row r="791" spans="1:20">
      <c r="A791" s="2">
        <v>4</v>
      </c>
      <c r="B791" s="4">
        <v>9</v>
      </c>
      <c r="C791" s="2">
        <v>785</v>
      </c>
      <c r="D791" s="5">
        <v>41540</v>
      </c>
      <c r="E791" s="2" t="s">
        <v>43</v>
      </c>
      <c r="F791" s="2" t="s">
        <v>32</v>
      </c>
      <c r="G791" s="2">
        <v>0</v>
      </c>
      <c r="H791" s="2">
        <v>2</v>
      </c>
      <c r="I791" s="2" t="s">
        <v>28</v>
      </c>
      <c r="J791" s="2">
        <v>3.22</v>
      </c>
      <c r="K791" s="2">
        <v>3.42</v>
      </c>
      <c r="L791" s="2">
        <v>2.6</v>
      </c>
      <c r="M791" s="6">
        <v>0.80745341614906829</v>
      </c>
      <c r="N791" s="6">
        <v>1.0621118012422359</v>
      </c>
      <c r="O791" s="6">
        <v>1.3153846153846154</v>
      </c>
      <c r="P791" s="6">
        <v>28.632240000000003</v>
      </c>
      <c r="Q791" s="2" t="s">
        <v>47</v>
      </c>
      <c r="R791" s="7">
        <v>-1</v>
      </c>
      <c r="S791" s="7">
        <v>101.37000000000003</v>
      </c>
      <c r="T791" s="2" t="str">
        <f t="shared" si="12"/>
        <v>n</v>
      </c>
    </row>
    <row r="792" spans="1:20">
      <c r="A792" s="2">
        <v>4</v>
      </c>
      <c r="B792" s="4">
        <v>9</v>
      </c>
      <c r="C792" s="2">
        <v>786</v>
      </c>
      <c r="D792" s="5">
        <v>41540</v>
      </c>
      <c r="E792" s="2" t="s">
        <v>44</v>
      </c>
      <c r="F792" s="2" t="s">
        <v>42</v>
      </c>
      <c r="G792" s="2">
        <v>2</v>
      </c>
      <c r="H792" s="2">
        <v>1</v>
      </c>
      <c r="I792" s="2" t="s">
        <v>9</v>
      </c>
      <c r="J792" s="2">
        <v>1.74</v>
      </c>
      <c r="K792" s="2">
        <v>3.76</v>
      </c>
      <c r="L792" s="2">
        <v>5.75</v>
      </c>
      <c r="M792" s="6">
        <v>3.3045977011494254</v>
      </c>
      <c r="N792" s="6">
        <v>2.1609195402298851</v>
      </c>
      <c r="O792" s="6">
        <v>0.65391304347826085</v>
      </c>
      <c r="P792" s="6">
        <v>37.6188</v>
      </c>
      <c r="Q792" s="2" t="s">
        <v>47</v>
      </c>
      <c r="R792" s="7">
        <v>-1</v>
      </c>
      <c r="S792" s="7">
        <v>100.37000000000003</v>
      </c>
      <c r="T792" s="2" t="str">
        <f t="shared" si="12"/>
        <v>n</v>
      </c>
    </row>
    <row r="793" spans="1:20">
      <c r="A793" s="2">
        <v>4</v>
      </c>
      <c r="B793" s="4">
        <v>9</v>
      </c>
      <c r="C793" s="2">
        <v>787</v>
      </c>
      <c r="D793" s="5">
        <v>41541</v>
      </c>
      <c r="E793" s="2" t="s">
        <v>37</v>
      </c>
      <c r="F793" s="2" t="s">
        <v>33</v>
      </c>
      <c r="G793" s="2">
        <v>3</v>
      </c>
      <c r="H793" s="2">
        <v>0</v>
      </c>
      <c r="I793" s="2" t="s">
        <v>9</v>
      </c>
      <c r="J793" s="2">
        <v>2.35</v>
      </c>
      <c r="K793" s="2">
        <v>3.3</v>
      </c>
      <c r="L793" s="2">
        <v>3.8</v>
      </c>
      <c r="M793" s="6">
        <v>1.6170212765957446</v>
      </c>
      <c r="N793" s="6">
        <v>1.404255319148936</v>
      </c>
      <c r="O793" s="6">
        <v>0.86842105263157898</v>
      </c>
      <c r="P793" s="6">
        <v>29.468999999999998</v>
      </c>
      <c r="Q793" s="2" t="s">
        <v>47</v>
      </c>
      <c r="R793" s="7">
        <v>-1</v>
      </c>
      <c r="S793" s="7">
        <v>99.370000000000033</v>
      </c>
      <c r="T793" s="2" t="str">
        <f t="shared" si="12"/>
        <v>n</v>
      </c>
    </row>
    <row r="794" spans="1:20">
      <c r="A794" s="2">
        <v>4</v>
      </c>
      <c r="B794" s="4">
        <v>9</v>
      </c>
      <c r="C794" s="2">
        <v>788</v>
      </c>
      <c r="D794" s="5">
        <v>41541</v>
      </c>
      <c r="E794" s="2" t="s">
        <v>45</v>
      </c>
      <c r="F794" s="2" t="s">
        <v>30</v>
      </c>
      <c r="G794" s="2">
        <v>2</v>
      </c>
      <c r="H794" s="2">
        <v>0</v>
      </c>
      <c r="I794" s="2" t="s">
        <v>9</v>
      </c>
      <c r="J794" s="2">
        <v>2.25</v>
      </c>
      <c r="K794" s="2">
        <v>3.27</v>
      </c>
      <c r="L794" s="2">
        <v>3.7</v>
      </c>
      <c r="M794" s="6">
        <v>1.6444444444444446</v>
      </c>
      <c r="N794" s="6">
        <v>1.4533333333333334</v>
      </c>
      <c r="O794" s="6">
        <v>0.88378378378378375</v>
      </c>
      <c r="P794" s="6">
        <v>27.222750000000001</v>
      </c>
      <c r="Q794" s="2" t="s">
        <v>47</v>
      </c>
      <c r="R794" s="7">
        <v>-1</v>
      </c>
      <c r="S794" s="7">
        <v>98.370000000000033</v>
      </c>
      <c r="T794" s="2" t="str">
        <f t="shared" si="12"/>
        <v>n</v>
      </c>
    </row>
    <row r="795" spans="1:20">
      <c r="A795" s="2">
        <v>4</v>
      </c>
      <c r="B795" s="4">
        <v>9</v>
      </c>
      <c r="C795" s="2">
        <v>789</v>
      </c>
      <c r="D795" s="5">
        <v>41542</v>
      </c>
      <c r="E795" s="2" t="s">
        <v>36</v>
      </c>
      <c r="F795" s="2" t="s">
        <v>40</v>
      </c>
      <c r="G795" s="2">
        <v>2</v>
      </c>
      <c r="H795" s="2">
        <v>3</v>
      </c>
      <c r="I795" s="2" t="s">
        <v>28</v>
      </c>
      <c r="J795" s="2">
        <v>4.33</v>
      </c>
      <c r="K795" s="2">
        <v>3.6</v>
      </c>
      <c r="L795" s="2">
        <v>2.06</v>
      </c>
      <c r="M795" s="6">
        <v>0.47575057736720555</v>
      </c>
      <c r="N795" s="6">
        <v>0.8314087759815243</v>
      </c>
      <c r="O795" s="6">
        <v>1.7475728155339805</v>
      </c>
      <c r="P795" s="6">
        <v>32.111280000000001</v>
      </c>
      <c r="Q795" s="2" t="s">
        <v>47</v>
      </c>
      <c r="R795" s="7">
        <v>-1</v>
      </c>
      <c r="S795" s="7">
        <v>97.370000000000033</v>
      </c>
      <c r="T795" s="2" t="str">
        <f t="shared" si="12"/>
        <v>n</v>
      </c>
    </row>
    <row r="796" spans="1:20">
      <c r="A796" s="2">
        <v>4</v>
      </c>
      <c r="B796" s="4">
        <v>9</v>
      </c>
      <c r="C796" s="2">
        <v>790</v>
      </c>
      <c r="D796" s="5">
        <v>41542</v>
      </c>
      <c r="E796" s="2" t="s">
        <v>35</v>
      </c>
      <c r="F796" s="2" t="s">
        <v>39</v>
      </c>
      <c r="G796" s="2">
        <v>0</v>
      </c>
      <c r="H796" s="2">
        <v>3</v>
      </c>
      <c r="I796" s="2" t="s">
        <v>28</v>
      </c>
      <c r="J796" s="2">
        <v>1.58</v>
      </c>
      <c r="K796" s="2">
        <v>4.3</v>
      </c>
      <c r="L796" s="2">
        <v>7</v>
      </c>
      <c r="M796" s="6">
        <v>4.4303797468354427</v>
      </c>
      <c r="N796" s="6">
        <v>2.721518987341772</v>
      </c>
      <c r="O796" s="6">
        <v>0.61428571428571421</v>
      </c>
      <c r="P796" s="6">
        <v>47.558</v>
      </c>
      <c r="Q796" s="2" t="s">
        <v>48</v>
      </c>
      <c r="R796" s="7">
        <v>6</v>
      </c>
      <c r="S796" s="7">
        <v>103.37000000000003</v>
      </c>
      <c r="T796" s="2">
        <f t="shared" si="12"/>
        <v>1</v>
      </c>
    </row>
    <row r="797" spans="1:20" hidden="1">
      <c r="A797" s="2">
        <v>4</v>
      </c>
      <c r="B797" s="4">
        <v>9</v>
      </c>
      <c r="C797" s="2">
        <v>791</v>
      </c>
      <c r="D797" s="5">
        <v>41542</v>
      </c>
      <c r="E797" s="2" t="s">
        <v>31</v>
      </c>
      <c r="F797" s="2" t="s">
        <v>34</v>
      </c>
      <c r="G797" s="2">
        <v>0</v>
      </c>
      <c r="H797" s="2">
        <v>1</v>
      </c>
      <c r="I797" s="2" t="s">
        <v>28</v>
      </c>
      <c r="J797" s="2">
        <v>2.48</v>
      </c>
      <c r="K797" s="2">
        <v>3.28</v>
      </c>
      <c r="L797" s="2">
        <v>3.25</v>
      </c>
      <c r="M797" s="6">
        <v>1.310483870967742</v>
      </c>
      <c r="N797" s="6">
        <v>1.3225806451612903</v>
      </c>
      <c r="O797" s="6">
        <v>1.0092307692307692</v>
      </c>
      <c r="P797" s="6">
        <v>26.436799999999998</v>
      </c>
      <c r="Q797" s="2" t="s">
        <v>48</v>
      </c>
      <c r="R797" s="7">
        <v>2.25</v>
      </c>
      <c r="S797" s="7">
        <v>105.62000000000003</v>
      </c>
      <c r="T797" s="2">
        <f t="shared" si="12"/>
        <v>1</v>
      </c>
    </row>
    <row r="798" spans="1:20">
      <c r="A798" s="2">
        <v>4</v>
      </c>
      <c r="B798" s="4">
        <v>9</v>
      </c>
      <c r="C798" s="2">
        <v>792</v>
      </c>
      <c r="D798" s="5">
        <v>41543</v>
      </c>
      <c r="E798" s="2" t="s">
        <v>29</v>
      </c>
      <c r="F798" s="2" t="s">
        <v>26</v>
      </c>
      <c r="G798" s="2">
        <v>2</v>
      </c>
      <c r="H798" s="2">
        <v>2</v>
      </c>
      <c r="I798" s="2" t="s">
        <v>10</v>
      </c>
      <c r="J798" s="2">
        <v>3.54</v>
      </c>
      <c r="K798" s="2">
        <v>3.32</v>
      </c>
      <c r="L798" s="2">
        <v>2.4500000000000002</v>
      </c>
      <c r="M798" s="6">
        <v>0.69209039548022599</v>
      </c>
      <c r="N798" s="6">
        <v>0.93785310734463267</v>
      </c>
      <c r="O798" s="6">
        <v>1.3551020408163263</v>
      </c>
      <c r="P798" s="6">
        <v>28.794359999999998</v>
      </c>
      <c r="Q798" s="2" t="s">
        <v>47</v>
      </c>
      <c r="R798" s="7">
        <v>-1</v>
      </c>
      <c r="S798" s="7">
        <v>104.62000000000003</v>
      </c>
      <c r="T798" s="2" t="str">
        <f t="shared" si="12"/>
        <v>n</v>
      </c>
    </row>
    <row r="799" spans="1:20" hidden="1">
      <c r="A799" s="2">
        <v>4</v>
      </c>
      <c r="B799" s="4">
        <v>9</v>
      </c>
      <c r="C799" s="2">
        <v>793</v>
      </c>
      <c r="D799" s="5">
        <v>41544</v>
      </c>
      <c r="E799" s="2" t="s">
        <v>42</v>
      </c>
      <c r="F799" s="2" t="s">
        <v>43</v>
      </c>
      <c r="G799" s="2">
        <v>0</v>
      </c>
      <c r="H799" s="2">
        <v>1</v>
      </c>
      <c r="I799" s="2" t="s">
        <v>28</v>
      </c>
      <c r="J799" s="2">
        <v>2.85</v>
      </c>
      <c r="K799" s="2">
        <v>3.32</v>
      </c>
      <c r="L799" s="2">
        <v>2.73</v>
      </c>
      <c r="M799" s="6">
        <v>0.95789473684210524</v>
      </c>
      <c r="N799" s="6">
        <v>1.1649122807017542</v>
      </c>
      <c r="O799" s="6">
        <v>1.216117216117216</v>
      </c>
      <c r="P799" s="6">
        <v>25.83126</v>
      </c>
      <c r="Q799" s="2" t="s">
        <v>47</v>
      </c>
      <c r="R799" s="7">
        <v>-1</v>
      </c>
      <c r="S799" s="7">
        <v>103.62000000000003</v>
      </c>
      <c r="T799" s="2" t="str">
        <f t="shared" si="12"/>
        <v>n</v>
      </c>
    </row>
    <row r="800" spans="1:20">
      <c r="A800" s="2">
        <v>4</v>
      </c>
      <c r="B800" s="4">
        <v>9</v>
      </c>
      <c r="C800" s="2">
        <v>794</v>
      </c>
      <c r="D800" s="5">
        <v>41545</v>
      </c>
      <c r="E800" s="2" t="s">
        <v>39</v>
      </c>
      <c r="F800" s="2" t="s">
        <v>44</v>
      </c>
      <c r="G800" s="2">
        <v>0</v>
      </c>
      <c r="H800" s="2">
        <v>1</v>
      </c>
      <c r="I800" s="2" t="s">
        <v>28</v>
      </c>
      <c r="J800" s="2">
        <v>3.04</v>
      </c>
      <c r="K800" s="2">
        <v>3.25</v>
      </c>
      <c r="L800" s="2">
        <v>2.78</v>
      </c>
      <c r="M800" s="6">
        <v>0.91447368421052622</v>
      </c>
      <c r="N800" s="6">
        <v>1.069078947368421</v>
      </c>
      <c r="O800" s="6">
        <v>1.1690647482014389</v>
      </c>
      <c r="P800" s="6">
        <v>27.4664</v>
      </c>
      <c r="Q800" s="2" t="s">
        <v>47</v>
      </c>
      <c r="R800" s="7">
        <v>-1</v>
      </c>
      <c r="S800" s="7">
        <v>102.62000000000003</v>
      </c>
      <c r="T800" s="2" t="str">
        <f t="shared" si="12"/>
        <v>n</v>
      </c>
    </row>
    <row r="801" spans="1:20">
      <c r="A801" s="2">
        <v>4</v>
      </c>
      <c r="B801" s="4">
        <v>9</v>
      </c>
      <c r="C801" s="2">
        <v>795</v>
      </c>
      <c r="D801" s="5">
        <v>41545</v>
      </c>
      <c r="E801" s="2" t="s">
        <v>40</v>
      </c>
      <c r="F801" s="2" t="s">
        <v>35</v>
      </c>
      <c r="G801" s="2">
        <v>2</v>
      </c>
      <c r="H801" s="2">
        <v>1</v>
      </c>
      <c r="I801" s="2" t="s">
        <v>9</v>
      </c>
      <c r="J801" s="2">
        <v>1.75</v>
      </c>
      <c r="K801" s="2">
        <v>4.25</v>
      </c>
      <c r="L801" s="2">
        <v>7.04</v>
      </c>
      <c r="M801" s="6">
        <v>4.0228571428571431</v>
      </c>
      <c r="N801" s="6">
        <v>2.4285714285714284</v>
      </c>
      <c r="O801" s="6">
        <v>0.60369318181818177</v>
      </c>
      <c r="P801" s="6">
        <v>52.36</v>
      </c>
      <c r="Q801" s="2" t="s">
        <v>47</v>
      </c>
      <c r="R801" s="7">
        <v>-1</v>
      </c>
      <c r="S801" s="7">
        <v>101.62000000000003</v>
      </c>
      <c r="T801" s="2" t="str">
        <f t="shared" si="12"/>
        <v>n</v>
      </c>
    </row>
    <row r="802" spans="1:20">
      <c r="A802" s="2">
        <v>4</v>
      </c>
      <c r="B802" s="4">
        <v>9</v>
      </c>
      <c r="C802" s="2">
        <v>796</v>
      </c>
      <c r="D802" s="5">
        <v>41545</v>
      </c>
      <c r="E802" s="2" t="s">
        <v>34</v>
      </c>
      <c r="F802" s="2" t="s">
        <v>37</v>
      </c>
      <c r="G802" s="2">
        <v>1</v>
      </c>
      <c r="H802" s="2">
        <v>1</v>
      </c>
      <c r="I802" s="2" t="s">
        <v>10</v>
      </c>
      <c r="J802" s="2">
        <v>3.57</v>
      </c>
      <c r="K802" s="2">
        <v>3.25</v>
      </c>
      <c r="L802" s="2">
        <v>2.4</v>
      </c>
      <c r="M802" s="6">
        <v>0.67226890756302526</v>
      </c>
      <c r="N802" s="6">
        <v>0.91036414565826329</v>
      </c>
      <c r="O802" s="6">
        <v>1.3541666666666667</v>
      </c>
      <c r="P802" s="6">
        <v>27.845999999999997</v>
      </c>
      <c r="Q802" s="2" t="s">
        <v>47</v>
      </c>
      <c r="R802" s="7">
        <v>-1</v>
      </c>
      <c r="S802" s="7">
        <v>100.62000000000003</v>
      </c>
      <c r="T802" s="2" t="str">
        <f t="shared" si="12"/>
        <v>n</v>
      </c>
    </row>
    <row r="803" spans="1:20" hidden="1">
      <c r="A803" s="2">
        <v>4</v>
      </c>
      <c r="B803" s="4">
        <v>9</v>
      </c>
      <c r="C803" s="2">
        <v>797</v>
      </c>
      <c r="D803" s="5">
        <v>41546</v>
      </c>
      <c r="E803" s="2" t="s">
        <v>32</v>
      </c>
      <c r="F803" s="2" t="s">
        <v>31</v>
      </c>
      <c r="G803" s="2">
        <v>1</v>
      </c>
      <c r="H803" s="2">
        <v>0</v>
      </c>
      <c r="I803" s="2" t="s">
        <v>9</v>
      </c>
      <c r="J803" s="2">
        <v>1.42</v>
      </c>
      <c r="K803" s="2">
        <v>4.75</v>
      </c>
      <c r="L803" s="2">
        <v>10.5</v>
      </c>
      <c r="M803" s="6">
        <v>7.394366197183099</v>
      </c>
      <c r="N803" s="6">
        <v>3.3450704225352115</v>
      </c>
      <c r="O803" s="6">
        <v>0.45238095238095238</v>
      </c>
      <c r="P803" s="6">
        <v>70.822499999999991</v>
      </c>
      <c r="Q803" s="2" t="s">
        <v>47</v>
      </c>
      <c r="R803" s="7">
        <v>-1</v>
      </c>
      <c r="S803" s="7">
        <v>99.620000000000033</v>
      </c>
      <c r="T803" s="2" t="str">
        <f t="shared" si="12"/>
        <v>n</v>
      </c>
    </row>
    <row r="804" spans="1:20">
      <c r="A804" s="2">
        <v>4</v>
      </c>
      <c r="B804" s="4">
        <v>9</v>
      </c>
      <c r="C804" s="2">
        <v>798</v>
      </c>
      <c r="D804" s="5">
        <v>41546</v>
      </c>
      <c r="E804" s="2" t="s">
        <v>30</v>
      </c>
      <c r="F804" s="2" t="s">
        <v>36</v>
      </c>
      <c r="G804" s="2">
        <v>1</v>
      </c>
      <c r="H804" s="2">
        <v>1</v>
      </c>
      <c r="I804" s="2" t="s">
        <v>10</v>
      </c>
      <c r="J804" s="2">
        <v>2.5299999999999998</v>
      </c>
      <c r="K804" s="2">
        <v>3.25</v>
      </c>
      <c r="L804" s="2">
        <v>3.31</v>
      </c>
      <c r="M804" s="6">
        <v>1.3083003952569172</v>
      </c>
      <c r="N804" s="6">
        <v>1.2845849802371543</v>
      </c>
      <c r="O804" s="6">
        <v>0.98187311178247727</v>
      </c>
      <c r="P804" s="6">
        <v>27.216475000000003</v>
      </c>
      <c r="Q804" s="2" t="s">
        <v>47</v>
      </c>
      <c r="R804" s="7">
        <v>-1</v>
      </c>
      <c r="S804" s="7">
        <v>98.620000000000033</v>
      </c>
      <c r="T804" s="2" t="str">
        <f t="shared" si="12"/>
        <v>n</v>
      </c>
    </row>
    <row r="805" spans="1:20">
      <c r="A805" s="2">
        <v>4</v>
      </c>
      <c r="B805" s="4">
        <v>9</v>
      </c>
      <c r="C805" s="2">
        <v>799</v>
      </c>
      <c r="D805" s="5">
        <v>41547</v>
      </c>
      <c r="E805" s="2" t="s">
        <v>26</v>
      </c>
      <c r="F805" s="2" t="s">
        <v>45</v>
      </c>
      <c r="G805" s="2">
        <v>3</v>
      </c>
      <c r="H805" s="2">
        <v>2</v>
      </c>
      <c r="I805" s="2" t="s">
        <v>9</v>
      </c>
      <c r="J805" s="2">
        <v>1.85</v>
      </c>
      <c r="K805" s="2">
        <v>3.76</v>
      </c>
      <c r="L805" s="2">
        <v>5.22</v>
      </c>
      <c r="M805" s="6">
        <v>2.8216216216216212</v>
      </c>
      <c r="N805" s="6">
        <v>2.0324324324324321</v>
      </c>
      <c r="O805" s="6">
        <v>0.72030651340996166</v>
      </c>
      <c r="P805" s="6">
        <v>36.310319999999997</v>
      </c>
      <c r="Q805" s="2" t="s">
        <v>47</v>
      </c>
      <c r="R805" s="7">
        <v>-1</v>
      </c>
      <c r="S805" s="7">
        <v>97.620000000000033</v>
      </c>
      <c r="T805" s="2" t="str">
        <f t="shared" si="12"/>
        <v>n</v>
      </c>
    </row>
    <row r="806" spans="1:20">
      <c r="A806" s="2">
        <v>4</v>
      </c>
      <c r="B806" s="4">
        <v>9</v>
      </c>
      <c r="C806" s="2">
        <v>800</v>
      </c>
      <c r="D806" s="5">
        <v>41547</v>
      </c>
      <c r="E806" s="2" t="s">
        <v>33</v>
      </c>
      <c r="F806" s="2" t="s">
        <v>29</v>
      </c>
      <c r="G806" s="2">
        <v>2</v>
      </c>
      <c r="H806" s="2">
        <v>2</v>
      </c>
      <c r="I806" s="2" t="s">
        <v>10</v>
      </c>
      <c r="J806" s="2">
        <v>1.79</v>
      </c>
      <c r="K806" s="2">
        <v>3.7</v>
      </c>
      <c r="L806" s="2">
        <v>6</v>
      </c>
      <c r="M806" s="6">
        <v>3.3519553072625698</v>
      </c>
      <c r="N806" s="6">
        <v>2.0670391061452515</v>
      </c>
      <c r="O806" s="6">
        <v>0.6166666666666667</v>
      </c>
      <c r="P806" s="6">
        <v>39.738</v>
      </c>
      <c r="Q806" s="2" t="s">
        <v>47</v>
      </c>
      <c r="R806" s="7">
        <v>-1</v>
      </c>
      <c r="S806" s="7">
        <v>96.620000000000033</v>
      </c>
      <c r="T806" s="2" t="str">
        <f t="shared" si="12"/>
        <v>n</v>
      </c>
    </row>
    <row r="807" spans="1:20">
      <c r="A807" s="2">
        <v>4</v>
      </c>
      <c r="B807" s="4">
        <v>10</v>
      </c>
      <c r="C807" s="2">
        <v>801</v>
      </c>
      <c r="D807" s="5">
        <v>41551</v>
      </c>
      <c r="E807" s="2" t="s">
        <v>35</v>
      </c>
      <c r="F807" s="2" t="s">
        <v>30</v>
      </c>
      <c r="G807" s="2">
        <v>2</v>
      </c>
      <c r="H807" s="2">
        <v>0</v>
      </c>
      <c r="I807" s="2" t="s">
        <v>9</v>
      </c>
      <c r="J807" s="2">
        <v>1.85</v>
      </c>
      <c r="K807" s="2">
        <v>3.6</v>
      </c>
      <c r="L807" s="2">
        <v>4.95</v>
      </c>
      <c r="M807" s="6">
        <v>2.6756756756756754</v>
      </c>
      <c r="N807" s="6">
        <v>1.9459459459459458</v>
      </c>
      <c r="O807" s="6">
        <v>0.72727272727272729</v>
      </c>
      <c r="P807" s="6">
        <v>32.966999999999999</v>
      </c>
      <c r="Q807" s="2" t="s">
        <v>47</v>
      </c>
      <c r="R807" s="7">
        <v>-1</v>
      </c>
      <c r="S807" s="7">
        <v>95.620000000000033</v>
      </c>
      <c r="T807" s="2" t="str">
        <f t="shared" si="12"/>
        <v>n</v>
      </c>
    </row>
    <row r="808" spans="1:20">
      <c r="A808" s="2">
        <v>4</v>
      </c>
      <c r="B808" s="4">
        <v>10</v>
      </c>
      <c r="C808" s="2">
        <v>802</v>
      </c>
      <c r="D808" s="5">
        <v>41551</v>
      </c>
      <c r="E808" s="2" t="s">
        <v>45</v>
      </c>
      <c r="F808" s="2" t="s">
        <v>29</v>
      </c>
      <c r="G808" s="2">
        <v>0</v>
      </c>
      <c r="H808" s="2">
        <v>1</v>
      </c>
      <c r="I808" s="2" t="s">
        <v>28</v>
      </c>
      <c r="J808" s="2">
        <v>2</v>
      </c>
      <c r="K808" s="2">
        <v>3.51</v>
      </c>
      <c r="L808" s="2">
        <v>4.7</v>
      </c>
      <c r="M808" s="6">
        <v>2.35</v>
      </c>
      <c r="N808" s="6">
        <v>1.7549999999999999</v>
      </c>
      <c r="O808" s="6">
        <v>0.74680851063829778</v>
      </c>
      <c r="P808" s="6">
        <v>32.994</v>
      </c>
      <c r="Q808" s="2" t="s">
        <v>48</v>
      </c>
      <c r="R808" s="7">
        <v>3.7</v>
      </c>
      <c r="S808" s="7">
        <v>99.320000000000036</v>
      </c>
      <c r="T808" s="2">
        <f t="shared" si="12"/>
        <v>1</v>
      </c>
    </row>
    <row r="809" spans="1:20">
      <c r="A809" s="2">
        <v>4</v>
      </c>
      <c r="B809" s="4">
        <v>10</v>
      </c>
      <c r="C809" s="2">
        <v>803</v>
      </c>
      <c r="D809" s="5">
        <v>41552</v>
      </c>
      <c r="E809" s="2" t="s">
        <v>36</v>
      </c>
      <c r="F809" s="2" t="s">
        <v>39</v>
      </c>
      <c r="G809" s="2">
        <v>1</v>
      </c>
      <c r="H809" s="2">
        <v>2</v>
      </c>
      <c r="I809" s="2" t="s">
        <v>28</v>
      </c>
      <c r="J809" s="2">
        <v>1.96</v>
      </c>
      <c r="K809" s="2">
        <v>3.53</v>
      </c>
      <c r="L809" s="2">
        <v>4.66</v>
      </c>
      <c r="M809" s="6">
        <v>2.3775510204081636</v>
      </c>
      <c r="N809" s="6">
        <v>1.8010204081632653</v>
      </c>
      <c r="O809" s="6">
        <v>0.75751072961373389</v>
      </c>
      <c r="P809" s="6">
        <v>32.241607999999999</v>
      </c>
      <c r="Q809" s="2" t="s">
        <v>48</v>
      </c>
      <c r="R809" s="7">
        <v>3.66</v>
      </c>
      <c r="S809" s="7">
        <v>102.98000000000003</v>
      </c>
      <c r="T809" s="2">
        <f t="shared" si="12"/>
        <v>1</v>
      </c>
    </row>
    <row r="810" spans="1:20">
      <c r="A810" s="2">
        <v>4</v>
      </c>
      <c r="B810" s="4">
        <v>10</v>
      </c>
      <c r="C810" s="2">
        <v>804</v>
      </c>
      <c r="D810" s="5">
        <v>41552</v>
      </c>
      <c r="E810" s="2" t="s">
        <v>42</v>
      </c>
      <c r="F810" s="2" t="s">
        <v>32</v>
      </c>
      <c r="G810" s="2">
        <v>0</v>
      </c>
      <c r="H810" s="2">
        <v>0</v>
      </c>
      <c r="I810" s="2" t="s">
        <v>10</v>
      </c>
      <c r="J810" s="2">
        <v>5.46</v>
      </c>
      <c r="K810" s="2">
        <v>3.71</v>
      </c>
      <c r="L810" s="2">
        <v>1.8</v>
      </c>
      <c r="M810" s="6">
        <v>0.32967032967032966</v>
      </c>
      <c r="N810" s="6">
        <v>0.67948717948717952</v>
      </c>
      <c r="O810" s="6">
        <v>2.0611111111111109</v>
      </c>
      <c r="P810" s="6">
        <v>36.461880000000001</v>
      </c>
      <c r="Q810" s="2" t="s">
        <v>47</v>
      </c>
      <c r="R810" s="7">
        <v>-1</v>
      </c>
      <c r="S810" s="7">
        <v>101.98000000000003</v>
      </c>
      <c r="T810" s="2" t="str">
        <f t="shared" si="12"/>
        <v>n</v>
      </c>
    </row>
    <row r="811" spans="1:20">
      <c r="A811" s="2">
        <v>4</v>
      </c>
      <c r="B811" s="4">
        <v>10</v>
      </c>
      <c r="C811" s="2">
        <v>805</v>
      </c>
      <c r="D811" s="5">
        <v>41552</v>
      </c>
      <c r="E811" s="2" t="s">
        <v>44</v>
      </c>
      <c r="F811" s="2" t="s">
        <v>26</v>
      </c>
      <c r="G811" s="2">
        <v>1</v>
      </c>
      <c r="H811" s="2">
        <v>4</v>
      </c>
      <c r="I811" s="2" t="s">
        <v>28</v>
      </c>
      <c r="J811" s="2">
        <v>2.5</v>
      </c>
      <c r="K811" s="2">
        <v>3.25</v>
      </c>
      <c r="L811" s="2">
        <v>3.99</v>
      </c>
      <c r="M811" s="6">
        <v>1.5960000000000001</v>
      </c>
      <c r="N811" s="6">
        <v>1.3</v>
      </c>
      <c r="O811" s="6">
        <v>0.81453634085213034</v>
      </c>
      <c r="P811" s="6">
        <v>32.418750000000003</v>
      </c>
      <c r="Q811" s="2" t="s">
        <v>48</v>
      </c>
      <c r="R811" s="7">
        <v>2.99</v>
      </c>
      <c r="S811" s="7">
        <v>104.97000000000003</v>
      </c>
      <c r="T811" s="2">
        <f t="shared" si="12"/>
        <v>1</v>
      </c>
    </row>
    <row r="812" spans="1:20">
      <c r="A812" s="2">
        <v>4</v>
      </c>
      <c r="B812" s="4">
        <v>10</v>
      </c>
      <c r="C812" s="2">
        <v>806</v>
      </c>
      <c r="D812" s="5">
        <v>41553</v>
      </c>
      <c r="E812" s="2" t="s">
        <v>31</v>
      </c>
      <c r="F812" s="2" t="s">
        <v>33</v>
      </c>
      <c r="G812" s="2">
        <v>4</v>
      </c>
      <c r="H812" s="2">
        <v>1</v>
      </c>
      <c r="I812" s="2" t="s">
        <v>9</v>
      </c>
      <c r="J812" s="2">
        <v>4.01</v>
      </c>
      <c r="K812" s="2">
        <v>3.3</v>
      </c>
      <c r="L812" s="2">
        <v>2.4</v>
      </c>
      <c r="M812" s="6">
        <v>0.59850374064837908</v>
      </c>
      <c r="N812" s="6">
        <v>0.82294264339152123</v>
      </c>
      <c r="O812" s="6">
        <v>1.375</v>
      </c>
      <c r="P812" s="6">
        <v>31.759199999999996</v>
      </c>
      <c r="Q812" s="2" t="s">
        <v>48</v>
      </c>
      <c r="R812" s="7">
        <v>3.01</v>
      </c>
      <c r="S812" s="7">
        <v>107.98000000000003</v>
      </c>
      <c r="T812" s="2">
        <f t="shared" si="12"/>
        <v>1</v>
      </c>
    </row>
    <row r="813" spans="1:20">
      <c r="A813" s="2">
        <v>4</v>
      </c>
      <c r="B813" s="4">
        <v>10</v>
      </c>
      <c r="C813" s="2">
        <v>807</v>
      </c>
      <c r="D813" s="5">
        <v>41553</v>
      </c>
      <c r="E813" s="2" t="s">
        <v>37</v>
      </c>
      <c r="F813" s="2" t="s">
        <v>40</v>
      </c>
      <c r="G813" s="2">
        <v>1</v>
      </c>
      <c r="H813" s="2">
        <v>0</v>
      </c>
      <c r="I813" s="2" t="s">
        <v>9</v>
      </c>
      <c r="J813" s="2">
        <v>3.8</v>
      </c>
      <c r="K813" s="2">
        <v>3.32</v>
      </c>
      <c r="L813" s="2">
        <v>2.2599999999999998</v>
      </c>
      <c r="M813" s="6">
        <v>0.59473684210526312</v>
      </c>
      <c r="N813" s="6">
        <v>0.87368421052631584</v>
      </c>
      <c r="O813" s="6">
        <v>1.4690265486725664</v>
      </c>
      <c r="P813" s="6">
        <v>28.512159999999998</v>
      </c>
      <c r="Q813" s="2" t="s">
        <v>48</v>
      </c>
      <c r="R813" s="7">
        <v>2.8000000000000003</v>
      </c>
      <c r="S813" s="7">
        <v>110.78000000000003</v>
      </c>
      <c r="T813" s="2">
        <f t="shared" si="12"/>
        <v>1</v>
      </c>
    </row>
    <row r="814" spans="1:20">
      <c r="A814" s="2">
        <v>4</v>
      </c>
      <c r="B814" s="4">
        <v>10</v>
      </c>
      <c r="C814" s="2">
        <v>808</v>
      </c>
      <c r="D814" s="5">
        <v>41554</v>
      </c>
      <c r="E814" s="2" t="s">
        <v>43</v>
      </c>
      <c r="F814" s="2" t="s">
        <v>34</v>
      </c>
      <c r="G814" s="2">
        <v>0</v>
      </c>
      <c r="H814" s="2">
        <v>2</v>
      </c>
      <c r="I814" s="2" t="s">
        <v>28</v>
      </c>
      <c r="J814" s="2">
        <v>2.2000000000000002</v>
      </c>
      <c r="K814" s="2">
        <v>3.42</v>
      </c>
      <c r="L814" s="2">
        <v>3.75</v>
      </c>
      <c r="M814" s="6">
        <v>1.7045454545454544</v>
      </c>
      <c r="N814" s="6">
        <v>1.5545454545454545</v>
      </c>
      <c r="O814" s="6">
        <v>0.91200000000000003</v>
      </c>
      <c r="P814" s="6">
        <v>28.215</v>
      </c>
      <c r="Q814" s="2" t="s">
        <v>48</v>
      </c>
      <c r="R814" s="7">
        <v>2.75</v>
      </c>
      <c r="S814" s="7">
        <v>113.53000000000003</v>
      </c>
      <c r="T814" s="2">
        <f t="shared" si="12"/>
        <v>1</v>
      </c>
    </row>
    <row r="815" spans="1:20">
      <c r="A815" s="2">
        <v>4</v>
      </c>
      <c r="B815" s="4">
        <v>10</v>
      </c>
      <c r="C815" s="2">
        <v>809</v>
      </c>
      <c r="D815" s="5">
        <v>41565</v>
      </c>
      <c r="E815" s="2" t="s">
        <v>26</v>
      </c>
      <c r="F815" s="2" t="s">
        <v>35</v>
      </c>
      <c r="G815" s="2">
        <v>3</v>
      </c>
      <c r="H815" s="2">
        <v>2</v>
      </c>
      <c r="I815" s="2" t="s">
        <v>9</v>
      </c>
      <c r="J815" s="2">
        <v>2.38</v>
      </c>
      <c r="K815" s="2">
        <v>3.57</v>
      </c>
      <c r="L815" s="2">
        <v>3.78</v>
      </c>
      <c r="M815" s="6">
        <v>1.588235294117647</v>
      </c>
      <c r="N815" s="6">
        <v>1.5</v>
      </c>
      <c r="O815" s="6">
        <v>0.94444444444444442</v>
      </c>
      <c r="P815" s="6">
        <v>32.117147999999993</v>
      </c>
      <c r="Q815" s="2" t="s">
        <v>47</v>
      </c>
      <c r="R815" s="7">
        <v>-1</v>
      </c>
      <c r="S815" s="7">
        <v>112.53000000000003</v>
      </c>
      <c r="T815" s="2" t="str">
        <f t="shared" si="12"/>
        <v>n</v>
      </c>
    </row>
    <row r="816" spans="1:20">
      <c r="A816" s="2">
        <v>4</v>
      </c>
      <c r="B816" s="4">
        <v>10</v>
      </c>
      <c r="C816" s="2">
        <v>810</v>
      </c>
      <c r="D816" s="5">
        <v>41565</v>
      </c>
      <c r="E816" s="2" t="s">
        <v>29</v>
      </c>
      <c r="F816" s="2" t="s">
        <v>36</v>
      </c>
      <c r="G816" s="2">
        <v>4</v>
      </c>
      <c r="H816" s="2">
        <v>1</v>
      </c>
      <c r="I816" s="2" t="s">
        <v>9</v>
      </c>
      <c r="J816" s="2">
        <v>2.5</v>
      </c>
      <c r="K816" s="2">
        <v>3.33</v>
      </c>
      <c r="L816" s="2">
        <v>3.33</v>
      </c>
      <c r="M816" s="6">
        <v>1.3320000000000001</v>
      </c>
      <c r="N816" s="6">
        <v>1.3320000000000001</v>
      </c>
      <c r="O816" s="6">
        <v>1</v>
      </c>
      <c r="P816" s="6">
        <v>27.722249999999999</v>
      </c>
      <c r="Q816" s="2" t="s">
        <v>47</v>
      </c>
      <c r="R816" s="7">
        <v>-1</v>
      </c>
      <c r="S816" s="7">
        <v>111.53000000000003</v>
      </c>
      <c r="T816" s="2" t="str">
        <f t="shared" si="12"/>
        <v>n</v>
      </c>
    </row>
    <row r="817" spans="1:20">
      <c r="A817" s="2">
        <v>4</v>
      </c>
      <c r="B817" s="4">
        <v>10</v>
      </c>
      <c r="C817" s="2">
        <v>811</v>
      </c>
      <c r="D817" s="5">
        <v>41566</v>
      </c>
      <c r="E817" s="2" t="s">
        <v>33</v>
      </c>
      <c r="F817" s="2" t="s">
        <v>32</v>
      </c>
      <c r="G817" s="2">
        <v>1</v>
      </c>
      <c r="H817" s="2">
        <v>4</v>
      </c>
      <c r="I817" s="2" t="s">
        <v>28</v>
      </c>
      <c r="J817" s="2">
        <v>3.69</v>
      </c>
      <c r="K817" s="2">
        <v>3.25</v>
      </c>
      <c r="L817" s="2">
        <v>2.38</v>
      </c>
      <c r="M817" s="6">
        <v>0.6449864498644986</v>
      </c>
      <c r="N817" s="6">
        <v>0.8807588075880759</v>
      </c>
      <c r="O817" s="6">
        <v>1.365546218487395</v>
      </c>
      <c r="P817" s="6">
        <v>28.542149999999999</v>
      </c>
      <c r="Q817" s="2" t="s">
        <v>47</v>
      </c>
      <c r="R817" s="7">
        <v>-1</v>
      </c>
      <c r="S817" s="7">
        <v>110.53000000000003</v>
      </c>
      <c r="T817" s="2" t="str">
        <f t="shared" si="12"/>
        <v>n</v>
      </c>
    </row>
    <row r="818" spans="1:20">
      <c r="A818" s="2">
        <v>4</v>
      </c>
      <c r="B818" s="4">
        <v>10</v>
      </c>
      <c r="C818" s="2">
        <v>812</v>
      </c>
      <c r="D818" s="5">
        <v>41566</v>
      </c>
      <c r="E818" s="2" t="s">
        <v>30</v>
      </c>
      <c r="F818" s="2" t="s">
        <v>31</v>
      </c>
      <c r="G818" s="2">
        <v>3</v>
      </c>
      <c r="H818" s="2">
        <v>1</v>
      </c>
      <c r="I818" s="2" t="s">
        <v>9</v>
      </c>
      <c r="J818" s="2">
        <v>1.9</v>
      </c>
      <c r="K818" s="2">
        <v>3.6</v>
      </c>
      <c r="L818" s="2">
        <v>5.5</v>
      </c>
      <c r="M818" s="6">
        <v>2.8947368421052633</v>
      </c>
      <c r="N818" s="6">
        <v>1.8947368421052633</v>
      </c>
      <c r="O818" s="6">
        <v>0.65454545454545454</v>
      </c>
      <c r="P818" s="6">
        <v>37.619999999999997</v>
      </c>
      <c r="Q818" s="2" t="s">
        <v>47</v>
      </c>
      <c r="R818" s="7">
        <v>-1</v>
      </c>
      <c r="S818" s="7">
        <v>109.53000000000003</v>
      </c>
      <c r="T818" s="2" t="str">
        <f t="shared" si="12"/>
        <v>n</v>
      </c>
    </row>
    <row r="819" spans="1:20" hidden="1">
      <c r="A819" s="2">
        <v>4</v>
      </c>
      <c r="B819" s="4">
        <v>10</v>
      </c>
      <c r="C819" s="2">
        <v>813</v>
      </c>
      <c r="D819" s="5">
        <v>41566</v>
      </c>
      <c r="E819" s="2" t="s">
        <v>45</v>
      </c>
      <c r="F819" s="2" t="s">
        <v>37</v>
      </c>
      <c r="G819" s="2">
        <v>3</v>
      </c>
      <c r="H819" s="2">
        <v>1</v>
      </c>
      <c r="I819" s="2" t="s">
        <v>9</v>
      </c>
      <c r="J819" s="2">
        <v>2.88</v>
      </c>
      <c r="K819" s="2">
        <v>3.2</v>
      </c>
      <c r="L819" s="2">
        <v>2.86</v>
      </c>
      <c r="M819" s="6">
        <v>0.99305555555555558</v>
      </c>
      <c r="N819" s="6">
        <v>1.1111111111111112</v>
      </c>
      <c r="O819" s="6">
        <v>1.118881118881119</v>
      </c>
      <c r="P819" s="6">
        <v>26.357759999999995</v>
      </c>
      <c r="Q819" s="2" t="s">
        <v>48</v>
      </c>
      <c r="R819" s="7">
        <v>1.88</v>
      </c>
      <c r="S819" s="7">
        <v>111.41000000000003</v>
      </c>
      <c r="T819" s="2">
        <f t="shared" si="12"/>
        <v>1</v>
      </c>
    </row>
    <row r="820" spans="1:20">
      <c r="A820" s="2">
        <v>4</v>
      </c>
      <c r="B820" s="4">
        <v>10</v>
      </c>
      <c r="C820" s="2">
        <v>814</v>
      </c>
      <c r="D820" s="5">
        <v>41567</v>
      </c>
      <c r="E820" s="2" t="s">
        <v>39</v>
      </c>
      <c r="F820" s="2" t="s">
        <v>42</v>
      </c>
      <c r="G820" s="2">
        <v>4</v>
      </c>
      <c r="H820" s="2">
        <v>2</v>
      </c>
      <c r="I820" s="2" t="s">
        <v>9</v>
      </c>
      <c r="J820" s="2">
        <v>1.92</v>
      </c>
      <c r="K820" s="2">
        <v>3.61</v>
      </c>
      <c r="L820" s="2">
        <v>5.58</v>
      </c>
      <c r="M820" s="6">
        <v>2.90625</v>
      </c>
      <c r="N820" s="6">
        <v>1.8802083333333333</v>
      </c>
      <c r="O820" s="6">
        <v>0.64695340501792109</v>
      </c>
      <c r="P820" s="6">
        <v>38.676096000000001</v>
      </c>
      <c r="Q820" s="2" t="s">
        <v>47</v>
      </c>
      <c r="R820" s="7">
        <v>-1</v>
      </c>
      <c r="S820" s="7">
        <v>110.41000000000003</v>
      </c>
      <c r="T820" s="2" t="str">
        <f t="shared" si="12"/>
        <v>n</v>
      </c>
    </row>
    <row r="821" spans="1:20" hidden="1">
      <c r="A821" s="2">
        <v>4</v>
      </c>
      <c r="B821" s="4">
        <v>10</v>
      </c>
      <c r="C821" s="2">
        <v>815</v>
      </c>
      <c r="D821" s="5">
        <v>41567</v>
      </c>
      <c r="E821" s="2" t="s">
        <v>40</v>
      </c>
      <c r="F821" s="2" t="s">
        <v>43</v>
      </c>
      <c r="G821" s="2">
        <v>4</v>
      </c>
      <c r="H821" s="2">
        <v>1</v>
      </c>
      <c r="I821" s="2" t="s">
        <v>9</v>
      </c>
      <c r="J821" s="2">
        <v>1.4</v>
      </c>
      <c r="K821" s="2">
        <v>5.26</v>
      </c>
      <c r="L821" s="2">
        <v>10</v>
      </c>
      <c r="M821" s="6">
        <v>7.1428571428571432</v>
      </c>
      <c r="N821" s="6">
        <v>3.7571428571428571</v>
      </c>
      <c r="O821" s="6">
        <v>0.52600000000000002</v>
      </c>
      <c r="P821" s="6">
        <v>73.639999999999986</v>
      </c>
      <c r="Q821" s="2" t="s">
        <v>47</v>
      </c>
      <c r="R821" s="7">
        <v>-1</v>
      </c>
      <c r="S821" s="7">
        <v>109.41000000000003</v>
      </c>
      <c r="T821" s="2" t="str">
        <f t="shared" si="12"/>
        <v>n</v>
      </c>
    </row>
    <row r="822" spans="1:20" hidden="1">
      <c r="A822" s="2">
        <v>4</v>
      </c>
      <c r="B822" s="4">
        <v>10</v>
      </c>
      <c r="C822" s="2">
        <v>816</v>
      </c>
      <c r="D822" s="5">
        <v>41568</v>
      </c>
      <c r="E822" s="2" t="s">
        <v>34</v>
      </c>
      <c r="F822" s="2" t="s">
        <v>44</v>
      </c>
      <c r="G822" s="2">
        <v>1</v>
      </c>
      <c r="H822" s="2">
        <v>1</v>
      </c>
      <c r="I822" s="2" t="s">
        <v>10</v>
      </c>
      <c r="J822" s="2">
        <v>2.73</v>
      </c>
      <c r="K822" s="2">
        <v>3.2</v>
      </c>
      <c r="L822" s="2">
        <v>3.01</v>
      </c>
      <c r="M822" s="6">
        <v>1.1025641025641024</v>
      </c>
      <c r="N822" s="6">
        <v>1.1721611721611722</v>
      </c>
      <c r="O822" s="6">
        <v>1.0631229235880399</v>
      </c>
      <c r="P822" s="6">
        <v>26.295359999999999</v>
      </c>
      <c r="Q822" s="2" t="s">
        <v>47</v>
      </c>
      <c r="R822" s="7">
        <v>-1</v>
      </c>
      <c r="S822" s="7">
        <v>108.41000000000003</v>
      </c>
      <c r="T822" s="2" t="str">
        <f t="shared" si="12"/>
        <v>n</v>
      </c>
    </row>
    <row r="823" spans="1:20">
      <c r="A823" s="2">
        <v>4</v>
      </c>
      <c r="B823" s="4">
        <v>10</v>
      </c>
      <c r="C823" s="2">
        <v>817</v>
      </c>
      <c r="D823" s="5">
        <v>41571</v>
      </c>
      <c r="E823" s="2" t="s">
        <v>42</v>
      </c>
      <c r="F823" s="2" t="s">
        <v>34</v>
      </c>
      <c r="G823" s="2">
        <v>0</v>
      </c>
      <c r="H823" s="2">
        <v>0</v>
      </c>
      <c r="I823" s="2" t="s">
        <v>10</v>
      </c>
      <c r="J823" s="2">
        <v>3</v>
      </c>
      <c r="K823" s="2">
        <v>3.35</v>
      </c>
      <c r="L823" s="2">
        <v>2.7</v>
      </c>
      <c r="M823" s="6">
        <v>0.9</v>
      </c>
      <c r="N823" s="6">
        <v>1.1166666666666667</v>
      </c>
      <c r="O823" s="6">
        <v>1.2407407407407407</v>
      </c>
      <c r="P823" s="6">
        <v>27.135000000000005</v>
      </c>
      <c r="Q823" s="2" t="s">
        <v>47</v>
      </c>
      <c r="R823" s="7">
        <v>-1</v>
      </c>
      <c r="S823" s="7">
        <v>107.41000000000003</v>
      </c>
      <c r="T823" s="2" t="str">
        <f t="shared" si="12"/>
        <v>n</v>
      </c>
    </row>
    <row r="824" spans="1:20" hidden="1">
      <c r="A824" s="2">
        <v>4</v>
      </c>
      <c r="B824" s="4">
        <v>10</v>
      </c>
      <c r="C824" s="2">
        <v>818</v>
      </c>
      <c r="D824" s="5">
        <v>41572</v>
      </c>
      <c r="E824" s="2" t="s">
        <v>36</v>
      </c>
      <c r="F824" s="2" t="s">
        <v>26</v>
      </c>
      <c r="G824" s="2">
        <v>0</v>
      </c>
      <c r="H824" s="2">
        <v>1</v>
      </c>
      <c r="I824" s="2" t="s">
        <v>28</v>
      </c>
      <c r="J824" s="2">
        <v>3.06</v>
      </c>
      <c r="K824" s="2">
        <v>3.5</v>
      </c>
      <c r="L824" s="2">
        <v>2.46</v>
      </c>
      <c r="M824" s="6">
        <v>0.8039215686274509</v>
      </c>
      <c r="N824" s="6">
        <v>1.1437908496732025</v>
      </c>
      <c r="O824" s="6">
        <v>1.4227642276422765</v>
      </c>
      <c r="P824" s="6">
        <v>26.346600000000002</v>
      </c>
      <c r="Q824" s="2" t="s">
        <v>47</v>
      </c>
      <c r="R824" s="7">
        <v>-1</v>
      </c>
      <c r="S824" s="7">
        <v>106.41000000000003</v>
      </c>
      <c r="T824" s="2" t="str">
        <f t="shared" si="12"/>
        <v>n</v>
      </c>
    </row>
    <row r="825" spans="1:20" hidden="1">
      <c r="A825" s="2">
        <v>4</v>
      </c>
      <c r="B825" s="4">
        <v>10</v>
      </c>
      <c r="C825" s="2">
        <v>819</v>
      </c>
      <c r="D825" s="5">
        <v>41572</v>
      </c>
      <c r="E825" s="2" t="s">
        <v>31</v>
      </c>
      <c r="F825" s="2" t="s">
        <v>39</v>
      </c>
      <c r="G825" s="2">
        <v>1</v>
      </c>
      <c r="H825" s="2">
        <v>3</v>
      </c>
      <c r="I825" s="2" t="s">
        <v>28</v>
      </c>
      <c r="J825" s="2">
        <v>3.27</v>
      </c>
      <c r="K825" s="2">
        <v>3.3</v>
      </c>
      <c r="L825" s="2">
        <v>2.5</v>
      </c>
      <c r="M825" s="6">
        <v>0.76452599388379205</v>
      </c>
      <c r="N825" s="6">
        <v>1.0091743119266054</v>
      </c>
      <c r="O825" s="6">
        <v>1.3199999999999998</v>
      </c>
      <c r="P825" s="6">
        <v>26.977499999999996</v>
      </c>
      <c r="Q825" s="2" t="s">
        <v>47</v>
      </c>
      <c r="R825" s="7">
        <v>-1</v>
      </c>
      <c r="S825" s="7">
        <v>105.41000000000003</v>
      </c>
      <c r="T825" s="2" t="str">
        <f t="shared" si="12"/>
        <v>n</v>
      </c>
    </row>
    <row r="826" spans="1:20" hidden="1">
      <c r="A826" s="2">
        <v>4</v>
      </c>
      <c r="B826" s="4">
        <v>10</v>
      </c>
      <c r="C826" s="2">
        <v>820</v>
      </c>
      <c r="D826" s="5">
        <v>41573</v>
      </c>
      <c r="E826" s="2" t="s">
        <v>43</v>
      </c>
      <c r="F826" s="2" t="s">
        <v>33</v>
      </c>
      <c r="G826" s="2">
        <v>0</v>
      </c>
      <c r="H826" s="2">
        <v>0</v>
      </c>
      <c r="I826" s="2" t="s">
        <v>10</v>
      </c>
      <c r="J826" s="2">
        <v>2.63</v>
      </c>
      <c r="K826" s="2">
        <v>3.3</v>
      </c>
      <c r="L826" s="2">
        <v>3.05</v>
      </c>
      <c r="M826" s="6">
        <v>1.1596958174904943</v>
      </c>
      <c r="N826" s="6">
        <v>1.2547528517110267</v>
      </c>
      <c r="O826" s="6">
        <v>1.0819672131147542</v>
      </c>
      <c r="P826" s="6">
        <v>26.470949999999995</v>
      </c>
      <c r="Q826" s="2" t="s">
        <v>47</v>
      </c>
      <c r="R826" s="7">
        <v>-1</v>
      </c>
      <c r="S826" s="7">
        <v>104.41000000000003</v>
      </c>
      <c r="T826" s="2" t="str">
        <f t="shared" si="12"/>
        <v>n</v>
      </c>
    </row>
    <row r="827" spans="1:20">
      <c r="A827" s="2">
        <v>4</v>
      </c>
      <c r="B827" s="4">
        <v>10</v>
      </c>
      <c r="C827" s="2">
        <v>821</v>
      </c>
      <c r="D827" s="5">
        <v>41573</v>
      </c>
      <c r="E827" s="2" t="s">
        <v>44</v>
      </c>
      <c r="F827" s="2" t="s">
        <v>29</v>
      </c>
      <c r="G827" s="2">
        <v>3</v>
      </c>
      <c r="H827" s="2">
        <v>2</v>
      </c>
      <c r="I827" s="2" t="s">
        <v>9</v>
      </c>
      <c r="J827" s="2">
        <v>1.95</v>
      </c>
      <c r="K827" s="2">
        <v>3.75</v>
      </c>
      <c r="L827" s="2">
        <v>4.5</v>
      </c>
      <c r="M827" s="6">
        <v>2.3076923076923079</v>
      </c>
      <c r="N827" s="6">
        <v>1.9230769230769231</v>
      </c>
      <c r="O827" s="6">
        <v>0.83333333333333337</v>
      </c>
      <c r="P827" s="6">
        <v>32.90625</v>
      </c>
      <c r="Q827" s="2" t="s">
        <v>47</v>
      </c>
      <c r="R827" s="7">
        <v>-1</v>
      </c>
      <c r="S827" s="7">
        <v>103.41000000000003</v>
      </c>
      <c r="T827" s="2" t="str">
        <f t="shared" si="12"/>
        <v>n</v>
      </c>
    </row>
    <row r="828" spans="1:20">
      <c r="A828" s="2">
        <v>4</v>
      </c>
      <c r="B828" s="4">
        <v>10</v>
      </c>
      <c r="C828" s="2">
        <v>822</v>
      </c>
      <c r="D828" s="5">
        <v>41573</v>
      </c>
      <c r="E828" s="2" t="s">
        <v>37</v>
      </c>
      <c r="F828" s="2" t="s">
        <v>30</v>
      </c>
      <c r="G828" s="2">
        <v>1</v>
      </c>
      <c r="H828" s="2">
        <v>0</v>
      </c>
      <c r="I828" s="2" t="s">
        <v>9</v>
      </c>
      <c r="J828" s="2">
        <v>1.94</v>
      </c>
      <c r="K828" s="2">
        <v>3.45</v>
      </c>
      <c r="L828" s="2">
        <v>5</v>
      </c>
      <c r="M828" s="6">
        <v>2.5773195876288661</v>
      </c>
      <c r="N828" s="6">
        <v>1.7783505154639176</v>
      </c>
      <c r="O828" s="6">
        <v>0.69000000000000006</v>
      </c>
      <c r="P828" s="6">
        <v>33.465000000000003</v>
      </c>
      <c r="Q828" s="2" t="s">
        <v>47</v>
      </c>
      <c r="R828" s="7">
        <v>-1</v>
      </c>
      <c r="S828" s="7">
        <v>102.41000000000003</v>
      </c>
      <c r="T828" s="2" t="str">
        <f t="shared" si="12"/>
        <v>n</v>
      </c>
    </row>
    <row r="829" spans="1:20">
      <c r="A829" s="2">
        <v>4</v>
      </c>
      <c r="B829" s="4">
        <v>10</v>
      </c>
      <c r="C829" s="2">
        <v>823</v>
      </c>
      <c r="D829" s="5">
        <v>41574</v>
      </c>
      <c r="E829" s="2" t="s">
        <v>32</v>
      </c>
      <c r="F829" s="2" t="s">
        <v>40</v>
      </c>
      <c r="G829" s="2">
        <v>1</v>
      </c>
      <c r="H829" s="2">
        <v>1</v>
      </c>
      <c r="I829" s="2" t="s">
        <v>10</v>
      </c>
      <c r="J829" s="2">
        <v>2.95</v>
      </c>
      <c r="K829" s="2">
        <v>3.2</v>
      </c>
      <c r="L829" s="2">
        <v>3.23</v>
      </c>
      <c r="M829" s="6">
        <v>1.094915254237288</v>
      </c>
      <c r="N829" s="6">
        <v>1.0847457627118644</v>
      </c>
      <c r="O829" s="6">
        <v>0.99071207430340569</v>
      </c>
      <c r="P829" s="6">
        <v>30.491200000000003</v>
      </c>
      <c r="Q829" s="2" t="s">
        <v>47</v>
      </c>
      <c r="R829" s="7">
        <v>-1</v>
      </c>
      <c r="S829" s="7">
        <v>101.41000000000003</v>
      </c>
      <c r="T829" s="2" t="str">
        <f t="shared" si="12"/>
        <v>n</v>
      </c>
    </row>
    <row r="830" spans="1:20">
      <c r="A830" s="2">
        <v>4</v>
      </c>
      <c r="B830" s="4">
        <v>10</v>
      </c>
      <c r="C830" s="2">
        <v>824</v>
      </c>
      <c r="D830" s="5">
        <v>41574</v>
      </c>
      <c r="E830" s="2" t="s">
        <v>35</v>
      </c>
      <c r="F830" s="2" t="s">
        <v>45</v>
      </c>
      <c r="G830" s="2">
        <v>1</v>
      </c>
      <c r="H830" s="2">
        <v>2</v>
      </c>
      <c r="I830" s="2" t="s">
        <v>28</v>
      </c>
      <c r="J830" s="2">
        <v>1.88</v>
      </c>
      <c r="K830" s="2">
        <v>3.6</v>
      </c>
      <c r="L830" s="2">
        <v>4.9000000000000004</v>
      </c>
      <c r="M830" s="6">
        <v>2.6063829787234045</v>
      </c>
      <c r="N830" s="6">
        <v>1.9148936170212767</v>
      </c>
      <c r="O830" s="6">
        <v>0.73469387755102034</v>
      </c>
      <c r="P830" s="6">
        <v>33.163200000000003</v>
      </c>
      <c r="Q830" s="2" t="s">
        <v>48</v>
      </c>
      <c r="R830" s="7">
        <v>3.9000000000000004</v>
      </c>
      <c r="S830" s="7">
        <v>105.31000000000003</v>
      </c>
      <c r="T830" s="2">
        <f t="shared" si="12"/>
        <v>1</v>
      </c>
    </row>
    <row r="831" spans="1:20">
      <c r="A831" s="2">
        <v>4</v>
      </c>
      <c r="B831" s="4">
        <v>10</v>
      </c>
      <c r="C831" s="2">
        <v>825</v>
      </c>
      <c r="D831" s="5">
        <v>41575</v>
      </c>
      <c r="E831" s="2" t="s">
        <v>26</v>
      </c>
      <c r="F831" s="2" t="s">
        <v>39</v>
      </c>
      <c r="G831" s="2">
        <v>0</v>
      </c>
      <c r="H831" s="2">
        <v>1</v>
      </c>
      <c r="I831" s="2" t="s">
        <v>28</v>
      </c>
      <c r="J831" s="2">
        <v>2.17</v>
      </c>
      <c r="K831" s="2">
        <v>3.5</v>
      </c>
      <c r="L831" s="2">
        <v>4.16</v>
      </c>
      <c r="M831" s="6">
        <v>1.9170506912442398</v>
      </c>
      <c r="N831" s="6">
        <v>1.6129032258064517</v>
      </c>
      <c r="O831" s="6">
        <v>0.84134615384615385</v>
      </c>
      <c r="P831" s="6">
        <v>31.595199999999998</v>
      </c>
      <c r="Q831" s="2" t="s">
        <v>48</v>
      </c>
      <c r="R831" s="7">
        <v>3.16</v>
      </c>
      <c r="S831" s="7">
        <v>108.47000000000003</v>
      </c>
      <c r="T831" s="2">
        <f t="shared" si="12"/>
        <v>1</v>
      </c>
    </row>
    <row r="832" spans="1:20">
      <c r="A832" s="2">
        <v>4</v>
      </c>
      <c r="B832" s="4">
        <v>10</v>
      </c>
      <c r="C832" s="2">
        <v>826</v>
      </c>
      <c r="D832" s="5">
        <v>41576</v>
      </c>
      <c r="E832" s="2" t="s">
        <v>44</v>
      </c>
      <c r="F832" s="2" t="s">
        <v>43</v>
      </c>
      <c r="G832" s="2">
        <v>4</v>
      </c>
      <c r="H832" s="2">
        <v>0</v>
      </c>
      <c r="I832" s="2" t="s">
        <v>9</v>
      </c>
      <c r="J832" s="2">
        <v>2.2799999999999998</v>
      </c>
      <c r="K832" s="2">
        <v>3.4</v>
      </c>
      <c r="L832" s="2">
        <v>3.75</v>
      </c>
      <c r="M832" s="6">
        <v>1.6447368421052633</v>
      </c>
      <c r="N832" s="6">
        <v>1.4912280701754388</v>
      </c>
      <c r="O832" s="6">
        <v>0.90666666666666662</v>
      </c>
      <c r="P832" s="6">
        <v>29.069999999999997</v>
      </c>
      <c r="Q832" s="2" t="s">
        <v>47</v>
      </c>
      <c r="R832" s="7">
        <v>-1</v>
      </c>
      <c r="S832" s="7">
        <v>107.47000000000003</v>
      </c>
      <c r="T832" s="2" t="str">
        <f t="shared" si="12"/>
        <v>n</v>
      </c>
    </row>
    <row r="833" spans="1:20">
      <c r="A833" s="2">
        <v>4</v>
      </c>
      <c r="B833" s="4">
        <v>10</v>
      </c>
      <c r="C833" s="2">
        <v>827</v>
      </c>
      <c r="D833" s="5">
        <v>41576</v>
      </c>
      <c r="E833" s="2" t="s">
        <v>37</v>
      </c>
      <c r="F833" s="2" t="s">
        <v>31</v>
      </c>
      <c r="G833" s="2">
        <v>3</v>
      </c>
      <c r="H833" s="2">
        <v>0</v>
      </c>
      <c r="I833" s="2" t="s">
        <v>9</v>
      </c>
      <c r="J833" s="2">
        <v>1.58</v>
      </c>
      <c r="K833" s="2">
        <v>4.25</v>
      </c>
      <c r="L833" s="2">
        <v>8.9499999999999993</v>
      </c>
      <c r="M833" s="6">
        <v>5.6645569620253156</v>
      </c>
      <c r="N833" s="6">
        <v>2.6898734177215187</v>
      </c>
      <c r="O833" s="6">
        <v>0.47486033519553078</v>
      </c>
      <c r="P833" s="6">
        <v>60.099249999999991</v>
      </c>
      <c r="Q833" s="2" t="s">
        <v>47</v>
      </c>
      <c r="R833" s="7">
        <v>-1</v>
      </c>
      <c r="S833" s="7">
        <v>106.47000000000003</v>
      </c>
      <c r="T833" s="2" t="str">
        <f t="shared" si="12"/>
        <v>n</v>
      </c>
    </row>
    <row r="834" spans="1:20">
      <c r="A834" s="2">
        <v>4</v>
      </c>
      <c r="B834" s="4">
        <v>10</v>
      </c>
      <c r="C834" s="2">
        <v>828</v>
      </c>
      <c r="D834" s="5">
        <v>41577</v>
      </c>
      <c r="E834" s="2" t="s">
        <v>29</v>
      </c>
      <c r="F834" s="2" t="s">
        <v>34</v>
      </c>
      <c r="G834" s="2">
        <v>1</v>
      </c>
      <c r="H834" s="2">
        <v>4</v>
      </c>
      <c r="I834" s="2" t="s">
        <v>28</v>
      </c>
      <c r="J834" s="2">
        <v>2.2999999999999998</v>
      </c>
      <c r="K834" s="2">
        <v>3.4</v>
      </c>
      <c r="L834" s="2">
        <v>3.63</v>
      </c>
      <c r="M834" s="6">
        <v>1.5782608695652174</v>
      </c>
      <c r="N834" s="6">
        <v>1.4782608695652175</v>
      </c>
      <c r="O834" s="6">
        <v>0.9366391184573003</v>
      </c>
      <c r="P834" s="6">
        <v>28.386599999999998</v>
      </c>
      <c r="Q834" s="2" t="s">
        <v>48</v>
      </c>
      <c r="R834" s="7">
        <v>2.63</v>
      </c>
      <c r="S834" s="7">
        <v>109.10000000000002</v>
      </c>
      <c r="T834" s="2">
        <f t="shared" si="12"/>
        <v>1</v>
      </c>
    </row>
    <row r="835" spans="1:20">
      <c r="A835" s="2">
        <v>4</v>
      </c>
      <c r="B835" s="4">
        <v>10</v>
      </c>
      <c r="C835" s="2">
        <v>829</v>
      </c>
      <c r="D835" s="5">
        <v>41577</v>
      </c>
      <c r="E835" s="2" t="s">
        <v>30</v>
      </c>
      <c r="F835" s="2" t="s">
        <v>33</v>
      </c>
      <c r="G835" s="2">
        <v>1</v>
      </c>
      <c r="H835" s="2">
        <v>3</v>
      </c>
      <c r="I835" s="2" t="s">
        <v>28</v>
      </c>
      <c r="J835" s="2">
        <v>2.4</v>
      </c>
      <c r="K835" s="2">
        <v>3.25</v>
      </c>
      <c r="L835" s="2">
        <v>3.54</v>
      </c>
      <c r="M835" s="6">
        <v>1.4750000000000001</v>
      </c>
      <c r="N835" s="6">
        <v>1.3541666666666667</v>
      </c>
      <c r="O835" s="6">
        <v>0.91807909604519777</v>
      </c>
      <c r="P835" s="6">
        <v>27.611999999999998</v>
      </c>
      <c r="Q835" s="2" t="s">
        <v>48</v>
      </c>
      <c r="R835" s="7">
        <v>2.54</v>
      </c>
      <c r="S835" s="7">
        <v>111.64000000000003</v>
      </c>
      <c r="T835" s="2">
        <f t="shared" si="12"/>
        <v>1</v>
      </c>
    </row>
    <row r="836" spans="1:20">
      <c r="A836" s="2">
        <v>4</v>
      </c>
      <c r="B836" s="4">
        <v>10</v>
      </c>
      <c r="C836" s="2">
        <v>830</v>
      </c>
      <c r="D836" s="5">
        <v>41577</v>
      </c>
      <c r="E836" s="2" t="s">
        <v>45</v>
      </c>
      <c r="F836" s="2" t="s">
        <v>40</v>
      </c>
      <c r="G836" s="2">
        <v>3</v>
      </c>
      <c r="H836" s="2">
        <v>1</v>
      </c>
      <c r="I836" s="2" t="s">
        <v>9</v>
      </c>
      <c r="J836" s="2">
        <v>4.71</v>
      </c>
      <c r="K836" s="2">
        <v>3.56</v>
      </c>
      <c r="L836" s="2">
        <v>1.92</v>
      </c>
      <c r="M836" s="6">
        <v>0.40764331210191079</v>
      </c>
      <c r="N836" s="6">
        <v>0.75583864118895971</v>
      </c>
      <c r="O836" s="6">
        <v>1.8541666666666667</v>
      </c>
      <c r="P836" s="6">
        <v>32.193792000000002</v>
      </c>
      <c r="Q836" s="2" t="s">
        <v>48</v>
      </c>
      <c r="R836" s="7">
        <v>3.71</v>
      </c>
      <c r="S836" s="7">
        <v>115.35000000000002</v>
      </c>
      <c r="T836" s="2">
        <f t="shared" si="12"/>
        <v>1</v>
      </c>
    </row>
    <row r="837" spans="1:20">
      <c r="A837" s="2">
        <v>4</v>
      </c>
      <c r="B837" s="4">
        <v>10</v>
      </c>
      <c r="C837" s="2">
        <v>831</v>
      </c>
      <c r="D837" s="5">
        <v>41578</v>
      </c>
      <c r="E837" s="2" t="s">
        <v>36</v>
      </c>
      <c r="F837" s="2" t="s">
        <v>32</v>
      </c>
      <c r="G837" s="2">
        <v>2</v>
      </c>
      <c r="H837" s="2">
        <v>0</v>
      </c>
      <c r="I837" s="2" t="s">
        <v>9</v>
      </c>
      <c r="J837" s="2">
        <v>4.07</v>
      </c>
      <c r="K837" s="2">
        <v>3.5</v>
      </c>
      <c r="L837" s="2">
        <v>2.1</v>
      </c>
      <c r="M837" s="6">
        <v>0.51597051597051591</v>
      </c>
      <c r="N837" s="6">
        <v>0.85995085995085985</v>
      </c>
      <c r="O837" s="6">
        <v>1.6666666666666665</v>
      </c>
      <c r="P837" s="6">
        <v>29.914500000000004</v>
      </c>
      <c r="Q837" s="2" t="s">
        <v>48</v>
      </c>
      <c r="R837" s="7">
        <v>3.0700000000000003</v>
      </c>
      <c r="S837" s="7">
        <v>118.42000000000002</v>
      </c>
      <c r="T837" s="2">
        <f t="shared" si="12"/>
        <v>1</v>
      </c>
    </row>
    <row r="838" spans="1:20">
      <c r="A838" s="2">
        <v>4</v>
      </c>
      <c r="B838" s="4">
        <v>10</v>
      </c>
      <c r="C838" s="2">
        <v>832</v>
      </c>
      <c r="D838" s="5">
        <v>41578</v>
      </c>
      <c r="E838" s="2" t="s">
        <v>35</v>
      </c>
      <c r="F838" s="2" t="s">
        <v>42</v>
      </c>
      <c r="G838" s="2">
        <v>4</v>
      </c>
      <c r="H838" s="2">
        <v>0</v>
      </c>
      <c r="I838" s="2" t="s">
        <v>9</v>
      </c>
      <c r="J838" s="2">
        <v>1.62</v>
      </c>
      <c r="K838" s="2">
        <v>4.1100000000000003</v>
      </c>
      <c r="L838" s="2">
        <v>7.03</v>
      </c>
      <c r="M838" s="6">
        <v>4.3395061728395063</v>
      </c>
      <c r="N838" s="6">
        <v>2.5370370370370372</v>
      </c>
      <c r="O838" s="6">
        <v>0.58463726884779521</v>
      </c>
      <c r="P838" s="6">
        <v>46.80714600000001</v>
      </c>
      <c r="Q838" s="2" t="s">
        <v>47</v>
      </c>
      <c r="R838" s="7">
        <v>-1</v>
      </c>
      <c r="S838" s="7">
        <v>117.42000000000002</v>
      </c>
      <c r="T838" s="2" t="str">
        <f t="shared" si="12"/>
        <v>n</v>
      </c>
    </row>
    <row r="839" spans="1:20">
      <c r="A839" s="2">
        <v>4</v>
      </c>
      <c r="B839" s="4">
        <v>11</v>
      </c>
      <c r="C839" s="2">
        <v>833</v>
      </c>
      <c r="D839" s="5">
        <v>41580</v>
      </c>
      <c r="E839" s="2" t="s">
        <v>39</v>
      </c>
      <c r="F839" s="2" t="s">
        <v>29</v>
      </c>
      <c r="G839" s="2">
        <v>1</v>
      </c>
      <c r="H839" s="2">
        <v>2</v>
      </c>
      <c r="I839" s="2" t="s">
        <v>28</v>
      </c>
      <c r="J839" s="2">
        <v>1.8</v>
      </c>
      <c r="K839" s="2">
        <v>3.75</v>
      </c>
      <c r="L839" s="2">
        <v>5.78</v>
      </c>
      <c r="M839" s="6">
        <v>3.2111111111111112</v>
      </c>
      <c r="N839" s="6">
        <v>2.0833333333333335</v>
      </c>
      <c r="O839" s="6">
        <v>0.64878892733564009</v>
      </c>
      <c r="P839" s="6">
        <v>39.015000000000001</v>
      </c>
      <c r="Q839" s="2" t="s">
        <v>48</v>
      </c>
      <c r="R839" s="7">
        <v>4.78</v>
      </c>
      <c r="S839" s="7">
        <v>122.20000000000002</v>
      </c>
      <c r="T839" s="2">
        <f t="shared" ref="T839:T902" si="13">IF(Q839="","",IF(Q839="W",1,"n"))</f>
        <v>1</v>
      </c>
    </row>
    <row r="840" spans="1:20" hidden="1">
      <c r="A840" s="2">
        <v>4</v>
      </c>
      <c r="B840" s="4">
        <v>11</v>
      </c>
      <c r="C840" s="2">
        <v>834</v>
      </c>
      <c r="D840" s="5">
        <v>41580</v>
      </c>
      <c r="E840" s="2" t="s">
        <v>40</v>
      </c>
      <c r="F840" s="2" t="s">
        <v>30</v>
      </c>
      <c r="G840" s="2">
        <v>2</v>
      </c>
      <c r="H840" s="2">
        <v>0</v>
      </c>
      <c r="I840" s="2" t="s">
        <v>9</v>
      </c>
      <c r="J840" s="2">
        <v>1.46</v>
      </c>
      <c r="K840" s="2">
        <v>4.9000000000000004</v>
      </c>
      <c r="L840" s="2">
        <v>11</v>
      </c>
      <c r="M840" s="6">
        <v>7.5342465753424657</v>
      </c>
      <c r="N840" s="6">
        <v>3.3561643835616444</v>
      </c>
      <c r="O840" s="6">
        <v>0.44545454545454549</v>
      </c>
      <c r="P840" s="6">
        <v>78.694000000000003</v>
      </c>
      <c r="Q840" s="2" t="s">
        <v>47</v>
      </c>
      <c r="R840" s="7">
        <v>-1</v>
      </c>
      <c r="S840" s="7">
        <v>121.20000000000002</v>
      </c>
      <c r="T840" s="2" t="str">
        <f t="shared" si="13"/>
        <v>n</v>
      </c>
    </row>
    <row r="841" spans="1:20">
      <c r="A841" s="2">
        <v>4</v>
      </c>
      <c r="B841" s="4">
        <v>11</v>
      </c>
      <c r="C841" s="2">
        <v>835</v>
      </c>
      <c r="D841" s="5">
        <v>41580</v>
      </c>
      <c r="E841" s="2" t="s">
        <v>31</v>
      </c>
      <c r="F841" s="2" t="s">
        <v>44</v>
      </c>
      <c r="G841" s="2">
        <v>2</v>
      </c>
      <c r="H841" s="2">
        <v>1</v>
      </c>
      <c r="I841" s="2" t="s">
        <v>9</v>
      </c>
      <c r="J841" s="2">
        <v>4.41</v>
      </c>
      <c r="K841" s="2">
        <v>3.5</v>
      </c>
      <c r="L841" s="2">
        <v>2.1</v>
      </c>
      <c r="M841" s="6">
        <v>0.47619047619047622</v>
      </c>
      <c r="N841" s="6">
        <v>0.79365079365079361</v>
      </c>
      <c r="O841" s="6">
        <v>1.6666666666666665</v>
      </c>
      <c r="P841" s="6">
        <v>32.413499999999999</v>
      </c>
      <c r="Q841" s="2" t="s">
        <v>48</v>
      </c>
      <c r="R841" s="7">
        <v>3.41</v>
      </c>
      <c r="S841" s="7">
        <v>124.61000000000001</v>
      </c>
      <c r="T841" s="2">
        <f t="shared" si="13"/>
        <v>1</v>
      </c>
    </row>
    <row r="842" spans="1:20" hidden="1">
      <c r="A842" s="2">
        <v>4</v>
      </c>
      <c r="B842" s="4">
        <v>11</v>
      </c>
      <c r="C842" s="2">
        <v>836</v>
      </c>
      <c r="D842" s="5">
        <v>41581</v>
      </c>
      <c r="E842" s="2" t="s">
        <v>33</v>
      </c>
      <c r="F842" s="2" t="s">
        <v>35</v>
      </c>
      <c r="G842" s="2">
        <v>1</v>
      </c>
      <c r="H842" s="2">
        <v>2</v>
      </c>
      <c r="I842" s="2" t="s">
        <v>28</v>
      </c>
      <c r="J842" s="2">
        <v>2.76</v>
      </c>
      <c r="K842" s="2">
        <v>3.25</v>
      </c>
      <c r="L842" s="2">
        <v>2.96</v>
      </c>
      <c r="M842" s="6">
        <v>1.0724637681159421</v>
      </c>
      <c r="N842" s="6">
        <v>1.1775362318840581</v>
      </c>
      <c r="O842" s="6">
        <v>1.097972972972973</v>
      </c>
      <c r="P842" s="6">
        <v>26.551199999999998</v>
      </c>
      <c r="Q842" s="2" t="s">
        <v>48</v>
      </c>
      <c r="R842" s="7">
        <v>1.96</v>
      </c>
      <c r="S842" s="7">
        <v>126.57000000000001</v>
      </c>
      <c r="T842" s="2">
        <f t="shared" si="13"/>
        <v>1</v>
      </c>
    </row>
    <row r="843" spans="1:20">
      <c r="A843" s="2">
        <v>4</v>
      </c>
      <c r="B843" s="4">
        <v>11</v>
      </c>
      <c r="C843" s="2">
        <v>837</v>
      </c>
      <c r="D843" s="5">
        <v>41581</v>
      </c>
      <c r="E843" s="2" t="s">
        <v>32</v>
      </c>
      <c r="F843" s="2" t="s">
        <v>26</v>
      </c>
      <c r="G843" s="2">
        <v>3</v>
      </c>
      <c r="H843" s="2">
        <v>1</v>
      </c>
      <c r="I843" s="2" t="s">
        <v>9</v>
      </c>
      <c r="J843" s="2">
        <v>1.91</v>
      </c>
      <c r="K843" s="2">
        <v>3.5</v>
      </c>
      <c r="L843" s="2">
        <v>4.7699999999999996</v>
      </c>
      <c r="M843" s="6">
        <v>2.4973821989528795</v>
      </c>
      <c r="N843" s="6">
        <v>1.8324607329842932</v>
      </c>
      <c r="O843" s="6">
        <v>0.7337526205450734</v>
      </c>
      <c r="P843" s="6">
        <v>31.887449999999994</v>
      </c>
      <c r="Q843" s="2" t="s">
        <v>47</v>
      </c>
      <c r="R843" s="7">
        <v>-1</v>
      </c>
      <c r="S843" s="7">
        <v>125.57000000000001</v>
      </c>
      <c r="T843" s="2" t="str">
        <f t="shared" si="13"/>
        <v>n</v>
      </c>
    </row>
    <row r="844" spans="1:20">
      <c r="A844" s="2">
        <v>4</v>
      </c>
      <c r="B844" s="4">
        <v>11</v>
      </c>
      <c r="C844" s="2">
        <v>838</v>
      </c>
      <c r="D844" s="5">
        <v>41582</v>
      </c>
      <c r="E844" s="2" t="s">
        <v>43</v>
      </c>
      <c r="F844" s="2" t="s">
        <v>36</v>
      </c>
      <c r="G844" s="2">
        <v>2</v>
      </c>
      <c r="H844" s="2">
        <v>1</v>
      </c>
      <c r="I844" s="2" t="s">
        <v>9</v>
      </c>
      <c r="J844" s="2">
        <v>2.54</v>
      </c>
      <c r="K844" s="2">
        <v>3.3</v>
      </c>
      <c r="L844" s="2">
        <v>3.35</v>
      </c>
      <c r="M844" s="6">
        <v>1.3188976377952757</v>
      </c>
      <c r="N844" s="6">
        <v>1.2992125984251968</v>
      </c>
      <c r="O844" s="6">
        <v>0.9850746268656716</v>
      </c>
      <c r="P844" s="6">
        <v>28.079699999999999</v>
      </c>
      <c r="Q844" s="2" t="s">
        <v>47</v>
      </c>
      <c r="R844" s="7">
        <v>-1</v>
      </c>
      <c r="S844" s="7">
        <v>124.57000000000001</v>
      </c>
      <c r="T844" s="2" t="str">
        <f t="shared" si="13"/>
        <v>n</v>
      </c>
    </row>
    <row r="845" spans="1:20">
      <c r="A845" s="2">
        <v>4</v>
      </c>
      <c r="B845" s="4">
        <v>11</v>
      </c>
      <c r="C845" s="2">
        <v>839</v>
      </c>
      <c r="D845" s="5">
        <v>41582</v>
      </c>
      <c r="E845" s="2" t="s">
        <v>42</v>
      </c>
      <c r="F845" s="2" t="s">
        <v>37</v>
      </c>
      <c r="G845" s="2">
        <v>0</v>
      </c>
      <c r="H845" s="2">
        <v>0</v>
      </c>
      <c r="I845" s="2" t="s">
        <v>10</v>
      </c>
      <c r="J845" s="2">
        <v>4.04</v>
      </c>
      <c r="K845" s="2">
        <v>3.4</v>
      </c>
      <c r="L845" s="2">
        <v>2.11</v>
      </c>
      <c r="M845" s="6">
        <v>0.5222772277227723</v>
      </c>
      <c r="N845" s="6">
        <v>0.84158415841584155</v>
      </c>
      <c r="O845" s="6">
        <v>1.6113744075829384</v>
      </c>
      <c r="P845" s="6">
        <v>28.982959999999995</v>
      </c>
      <c r="Q845" s="2" t="s">
        <v>47</v>
      </c>
      <c r="R845" s="7">
        <v>-1</v>
      </c>
      <c r="S845" s="7">
        <v>123.57000000000001</v>
      </c>
      <c r="T845" s="2" t="str">
        <f t="shared" si="13"/>
        <v>n</v>
      </c>
    </row>
    <row r="846" spans="1:20">
      <c r="A846" s="2">
        <v>4</v>
      </c>
      <c r="B846" s="4">
        <v>11</v>
      </c>
      <c r="C846" s="2">
        <v>840</v>
      </c>
      <c r="D846" s="5">
        <v>41583</v>
      </c>
      <c r="E846" s="2" t="s">
        <v>34</v>
      </c>
      <c r="F846" s="2" t="s">
        <v>45</v>
      </c>
      <c r="G846" s="2">
        <v>1</v>
      </c>
      <c r="H846" s="2">
        <v>0</v>
      </c>
      <c r="I846" s="2" t="s">
        <v>9</v>
      </c>
      <c r="J846" s="2">
        <v>2.4</v>
      </c>
      <c r="K846" s="2">
        <v>3.4</v>
      </c>
      <c r="L846" s="2">
        <v>3.42</v>
      </c>
      <c r="M846" s="6">
        <v>1.425</v>
      </c>
      <c r="N846" s="6">
        <v>1.4166666666666667</v>
      </c>
      <c r="O846" s="6">
        <v>0.99415204678362568</v>
      </c>
      <c r="P846" s="6">
        <v>27.9072</v>
      </c>
      <c r="Q846" s="2" t="s">
        <v>47</v>
      </c>
      <c r="R846" s="7">
        <v>-1</v>
      </c>
      <c r="S846" s="7">
        <v>122.57000000000001</v>
      </c>
      <c r="T846" s="2" t="str">
        <f t="shared" si="13"/>
        <v>n</v>
      </c>
    </row>
    <row r="847" spans="1:20">
      <c r="A847" s="2">
        <v>4</v>
      </c>
      <c r="B847" s="4">
        <v>11</v>
      </c>
      <c r="C847" s="2">
        <v>841</v>
      </c>
      <c r="D847" s="5">
        <v>41586</v>
      </c>
      <c r="E847" s="2" t="s">
        <v>26</v>
      </c>
      <c r="F847" s="2" t="s">
        <v>37</v>
      </c>
      <c r="G847" s="2">
        <v>3</v>
      </c>
      <c r="H847" s="2">
        <v>2</v>
      </c>
      <c r="I847" s="2" t="s">
        <v>9</v>
      </c>
      <c r="J847" s="2">
        <v>2.44</v>
      </c>
      <c r="K847" s="2">
        <v>3.55</v>
      </c>
      <c r="L847" s="2">
        <v>3.95</v>
      </c>
      <c r="M847" s="6">
        <v>1.6188524590163935</v>
      </c>
      <c r="N847" s="6">
        <v>1.4549180327868851</v>
      </c>
      <c r="O847" s="6">
        <v>0.89873417721518978</v>
      </c>
      <c r="P847" s="6">
        <v>34.2149</v>
      </c>
      <c r="Q847" s="2" t="s">
        <v>47</v>
      </c>
      <c r="R847" s="7">
        <v>-1</v>
      </c>
      <c r="S847" s="7">
        <v>121.57000000000001</v>
      </c>
      <c r="T847" s="2" t="str">
        <f t="shared" si="13"/>
        <v>n</v>
      </c>
    </row>
    <row r="848" spans="1:20">
      <c r="A848" s="2">
        <v>4</v>
      </c>
      <c r="B848" s="4">
        <v>11</v>
      </c>
      <c r="C848" s="2">
        <v>842</v>
      </c>
      <c r="D848" s="5">
        <v>41586</v>
      </c>
      <c r="E848" s="2" t="s">
        <v>36</v>
      </c>
      <c r="F848" s="2" t="s">
        <v>45</v>
      </c>
      <c r="G848" s="2">
        <v>1</v>
      </c>
      <c r="H848" s="2">
        <v>1</v>
      </c>
      <c r="I848" s="2" t="s">
        <v>10</v>
      </c>
      <c r="J848" s="2">
        <v>2.5299999999999998</v>
      </c>
      <c r="K848" s="2">
        <v>3.3</v>
      </c>
      <c r="L848" s="2">
        <v>3.77</v>
      </c>
      <c r="M848" s="6">
        <v>1.4901185770750989</v>
      </c>
      <c r="N848" s="6">
        <v>1.3043478260869565</v>
      </c>
      <c r="O848" s="6">
        <v>0.87533156498673736</v>
      </c>
      <c r="P848" s="6">
        <v>31.475729999999995</v>
      </c>
      <c r="Q848" s="2" t="s">
        <v>47</v>
      </c>
      <c r="R848" s="7">
        <v>-1</v>
      </c>
      <c r="S848" s="7">
        <v>120.57000000000001</v>
      </c>
      <c r="T848" s="2" t="str">
        <f t="shared" si="13"/>
        <v>n</v>
      </c>
    </row>
    <row r="849" spans="1:20">
      <c r="A849" s="2">
        <v>4</v>
      </c>
      <c r="B849" s="4">
        <v>11</v>
      </c>
      <c r="C849" s="2">
        <v>843</v>
      </c>
      <c r="D849" s="5">
        <v>41587</v>
      </c>
      <c r="E849" s="2" t="s">
        <v>32</v>
      </c>
      <c r="F849" s="2" t="s">
        <v>34</v>
      </c>
      <c r="G849" s="2">
        <v>4</v>
      </c>
      <c r="H849" s="2">
        <v>2</v>
      </c>
      <c r="I849" s="2" t="s">
        <v>9</v>
      </c>
      <c r="J849" s="2">
        <v>1.67</v>
      </c>
      <c r="K849" s="2">
        <v>4.07</v>
      </c>
      <c r="L849" s="2">
        <v>6</v>
      </c>
      <c r="M849" s="6">
        <v>3.5928143712574854</v>
      </c>
      <c r="N849" s="6">
        <v>2.4371257485029942</v>
      </c>
      <c r="O849" s="6">
        <v>0.67833333333333334</v>
      </c>
      <c r="P849" s="6">
        <v>40.781399999999998</v>
      </c>
      <c r="Q849" s="2" t="s">
        <v>47</v>
      </c>
      <c r="R849" s="7">
        <v>-1</v>
      </c>
      <c r="S849" s="7">
        <v>119.57000000000001</v>
      </c>
      <c r="T849" s="2" t="str">
        <f t="shared" si="13"/>
        <v>n</v>
      </c>
    </row>
    <row r="850" spans="1:20">
      <c r="A850" s="2">
        <v>4</v>
      </c>
      <c r="B850" s="4">
        <v>11</v>
      </c>
      <c r="C850" s="2">
        <v>844</v>
      </c>
      <c r="D850" s="5">
        <v>41587</v>
      </c>
      <c r="E850" s="2" t="s">
        <v>43</v>
      </c>
      <c r="F850" s="2" t="s">
        <v>39</v>
      </c>
      <c r="G850" s="2">
        <v>1</v>
      </c>
      <c r="H850" s="2">
        <v>1</v>
      </c>
      <c r="I850" s="2" t="s">
        <v>10</v>
      </c>
      <c r="J850" s="2">
        <v>3.07</v>
      </c>
      <c r="K850" s="2">
        <v>3.25</v>
      </c>
      <c r="L850" s="2">
        <v>2.75</v>
      </c>
      <c r="M850" s="6">
        <v>0.89576547231270365</v>
      </c>
      <c r="N850" s="6">
        <v>1.0586319218241043</v>
      </c>
      <c r="O850" s="6">
        <v>1.1818181818181819</v>
      </c>
      <c r="P850" s="6">
        <v>27.438124999999999</v>
      </c>
      <c r="Q850" s="2" t="s">
        <v>47</v>
      </c>
      <c r="R850" s="7">
        <v>-1</v>
      </c>
      <c r="S850" s="7">
        <v>118.57000000000001</v>
      </c>
      <c r="T850" s="2" t="str">
        <f t="shared" si="13"/>
        <v>n</v>
      </c>
    </row>
    <row r="851" spans="1:20">
      <c r="A851" s="2">
        <v>4</v>
      </c>
      <c r="B851" s="4">
        <v>11</v>
      </c>
      <c r="C851" s="2">
        <v>845</v>
      </c>
      <c r="D851" s="5">
        <v>41587</v>
      </c>
      <c r="E851" s="2" t="s">
        <v>42</v>
      </c>
      <c r="F851" s="2" t="s">
        <v>33</v>
      </c>
      <c r="G851" s="2">
        <v>3</v>
      </c>
      <c r="H851" s="2">
        <v>1</v>
      </c>
      <c r="I851" s="2" t="s">
        <v>9</v>
      </c>
      <c r="J851" s="2">
        <v>3.46</v>
      </c>
      <c r="K851" s="2">
        <v>3.2</v>
      </c>
      <c r="L851" s="2">
        <v>2.5</v>
      </c>
      <c r="M851" s="6">
        <v>0.7225433526011561</v>
      </c>
      <c r="N851" s="6">
        <v>0.92485549132947986</v>
      </c>
      <c r="O851" s="6">
        <v>1.28</v>
      </c>
      <c r="P851" s="6">
        <v>27.680000000000003</v>
      </c>
      <c r="Q851" s="2" t="s">
        <v>48</v>
      </c>
      <c r="R851" s="7">
        <v>2.4599999999999995</v>
      </c>
      <c r="S851" s="7">
        <v>121.03</v>
      </c>
      <c r="T851" s="2">
        <f t="shared" si="13"/>
        <v>1</v>
      </c>
    </row>
    <row r="852" spans="1:20">
      <c r="A852" s="2">
        <v>4</v>
      </c>
      <c r="B852" s="4">
        <v>11</v>
      </c>
      <c r="C852" s="2">
        <v>846</v>
      </c>
      <c r="D852" s="5">
        <v>41588</v>
      </c>
      <c r="E852" s="2" t="s">
        <v>35</v>
      </c>
      <c r="F852" s="2" t="s">
        <v>29</v>
      </c>
      <c r="G852" s="2">
        <v>1</v>
      </c>
      <c r="H852" s="2">
        <v>1</v>
      </c>
      <c r="I852" s="2" t="s">
        <v>10</v>
      </c>
      <c r="J852" s="2">
        <v>1.65</v>
      </c>
      <c r="K852" s="2">
        <v>4.17</v>
      </c>
      <c r="L852" s="2">
        <v>6</v>
      </c>
      <c r="M852" s="6">
        <v>3.6363636363636367</v>
      </c>
      <c r="N852" s="6">
        <v>2.5272727272727273</v>
      </c>
      <c r="O852" s="6">
        <v>0.69499999999999995</v>
      </c>
      <c r="P852" s="6">
        <v>41.283000000000001</v>
      </c>
      <c r="Q852" s="2" t="s">
        <v>47</v>
      </c>
      <c r="R852" s="7">
        <v>-1</v>
      </c>
      <c r="S852" s="7">
        <v>120.03</v>
      </c>
      <c r="T852" s="2" t="str">
        <f t="shared" si="13"/>
        <v>n</v>
      </c>
    </row>
    <row r="853" spans="1:20">
      <c r="A853" s="2">
        <v>4</v>
      </c>
      <c r="B853" s="4">
        <v>11</v>
      </c>
      <c r="C853" s="2">
        <v>847</v>
      </c>
      <c r="D853" s="5">
        <v>41588</v>
      </c>
      <c r="E853" s="2" t="s">
        <v>31</v>
      </c>
      <c r="F853" s="2" t="s">
        <v>40</v>
      </c>
      <c r="G853" s="2">
        <v>0</v>
      </c>
      <c r="H853" s="2">
        <v>1</v>
      </c>
      <c r="I853" s="2" t="s">
        <v>28</v>
      </c>
      <c r="J853" s="2">
        <v>7.91</v>
      </c>
      <c r="K853" s="2">
        <v>4.42</v>
      </c>
      <c r="L853" s="2">
        <v>1.55</v>
      </c>
      <c r="M853" s="6">
        <v>0.19595448798988621</v>
      </c>
      <c r="N853" s="6">
        <v>0.55878634639696589</v>
      </c>
      <c r="O853" s="6">
        <v>2.8516129032258064</v>
      </c>
      <c r="P853" s="6">
        <v>54.191410000000005</v>
      </c>
      <c r="Q853" s="2" t="s">
        <v>47</v>
      </c>
      <c r="R853" s="7">
        <v>-1</v>
      </c>
      <c r="S853" s="7">
        <v>119.03</v>
      </c>
      <c r="T853" s="2" t="str">
        <f t="shared" si="13"/>
        <v>n</v>
      </c>
    </row>
    <row r="854" spans="1:20">
      <c r="A854" s="2">
        <v>4</v>
      </c>
      <c r="B854" s="4">
        <v>11</v>
      </c>
      <c r="C854" s="2">
        <v>848</v>
      </c>
      <c r="D854" s="5">
        <v>41589</v>
      </c>
      <c r="E854" s="2" t="s">
        <v>44</v>
      </c>
      <c r="F854" s="2" t="s">
        <v>30</v>
      </c>
      <c r="G854" s="2">
        <v>1</v>
      </c>
      <c r="H854" s="2">
        <v>1</v>
      </c>
      <c r="I854" s="2" t="s">
        <v>10</v>
      </c>
      <c r="J854" s="2">
        <v>2.06</v>
      </c>
      <c r="K854" s="2">
        <v>3.5</v>
      </c>
      <c r="L854" s="2">
        <v>4.4800000000000004</v>
      </c>
      <c r="M854" s="6">
        <v>2.1747572815533984</v>
      </c>
      <c r="N854" s="6">
        <v>1.6990291262135921</v>
      </c>
      <c r="O854" s="6">
        <v>0.78124999999999989</v>
      </c>
      <c r="P854" s="6">
        <v>32.300800000000002</v>
      </c>
      <c r="Q854" s="2" t="s">
        <v>47</v>
      </c>
      <c r="R854" s="7">
        <v>-1</v>
      </c>
      <c r="S854" s="7">
        <v>118.03</v>
      </c>
      <c r="T854" s="2" t="str">
        <f t="shared" si="13"/>
        <v>n</v>
      </c>
    </row>
    <row r="855" spans="1:20">
      <c r="A855" s="2">
        <v>4</v>
      </c>
      <c r="B855" s="4">
        <v>11</v>
      </c>
      <c r="C855" s="2">
        <v>849</v>
      </c>
      <c r="D855" s="5">
        <v>41600</v>
      </c>
      <c r="E855" s="2" t="s">
        <v>37</v>
      </c>
      <c r="F855" s="2" t="s">
        <v>29</v>
      </c>
      <c r="G855" s="2">
        <v>1</v>
      </c>
      <c r="H855" s="2">
        <v>0</v>
      </c>
      <c r="I855" s="2" t="s">
        <v>9</v>
      </c>
      <c r="J855" s="2">
        <v>1.88</v>
      </c>
      <c r="K855" s="2">
        <v>3.75</v>
      </c>
      <c r="L855" s="2">
        <v>5.95</v>
      </c>
      <c r="M855" s="6">
        <v>3.1648936170212769</v>
      </c>
      <c r="N855" s="6">
        <v>1.9946808510638299</v>
      </c>
      <c r="O855" s="6">
        <v>0.63025210084033612</v>
      </c>
      <c r="P855" s="6">
        <v>41.947499999999998</v>
      </c>
      <c r="Q855" s="2" t="s">
        <v>47</v>
      </c>
      <c r="R855" s="7">
        <v>-1</v>
      </c>
      <c r="S855" s="7">
        <v>117.03</v>
      </c>
      <c r="T855" s="2" t="str">
        <f t="shared" si="13"/>
        <v>n</v>
      </c>
    </row>
    <row r="856" spans="1:20">
      <c r="A856" s="2">
        <v>4</v>
      </c>
      <c r="B856" s="4">
        <v>11</v>
      </c>
      <c r="C856" s="2">
        <v>850</v>
      </c>
      <c r="D856" s="5">
        <v>41600</v>
      </c>
      <c r="E856" s="2" t="s">
        <v>30</v>
      </c>
      <c r="F856" s="2" t="s">
        <v>43</v>
      </c>
      <c r="G856" s="2">
        <v>0</v>
      </c>
      <c r="H856" s="2">
        <v>2</v>
      </c>
      <c r="I856" s="2" t="s">
        <v>28</v>
      </c>
      <c r="J856" s="2">
        <v>2</v>
      </c>
      <c r="K856" s="2">
        <v>3.55</v>
      </c>
      <c r="L856" s="2">
        <v>4.67</v>
      </c>
      <c r="M856" s="6">
        <v>2.335</v>
      </c>
      <c r="N856" s="6">
        <v>1.7749999999999999</v>
      </c>
      <c r="O856" s="6">
        <v>0.76017130620985007</v>
      </c>
      <c r="P856" s="6">
        <v>33.156999999999996</v>
      </c>
      <c r="Q856" s="2" t="s">
        <v>48</v>
      </c>
      <c r="R856" s="7">
        <v>3.67</v>
      </c>
      <c r="S856" s="7">
        <v>120.7</v>
      </c>
      <c r="T856" s="2">
        <f t="shared" si="13"/>
        <v>1</v>
      </c>
    </row>
    <row r="857" spans="1:20">
      <c r="A857" s="2">
        <v>4</v>
      </c>
      <c r="B857" s="4">
        <v>11</v>
      </c>
      <c r="C857" s="2">
        <v>851</v>
      </c>
      <c r="D857" s="5">
        <v>41601</v>
      </c>
      <c r="E857" s="2" t="s">
        <v>36</v>
      </c>
      <c r="F857" s="2" t="s">
        <v>35</v>
      </c>
      <c r="G857" s="2">
        <v>3</v>
      </c>
      <c r="H857" s="2">
        <v>1</v>
      </c>
      <c r="I857" s="2" t="s">
        <v>9</v>
      </c>
      <c r="J857" s="2">
        <v>2.88</v>
      </c>
      <c r="K857" s="2">
        <v>3.25</v>
      </c>
      <c r="L857" s="2">
        <v>2.95</v>
      </c>
      <c r="M857" s="6">
        <v>1.0243055555555556</v>
      </c>
      <c r="N857" s="6">
        <v>1.1284722222222223</v>
      </c>
      <c r="O857" s="6">
        <v>1.1016949152542372</v>
      </c>
      <c r="P857" s="6">
        <v>27.611999999999998</v>
      </c>
      <c r="Q857" s="2" t="s">
        <v>47</v>
      </c>
      <c r="R857" s="7">
        <v>-1</v>
      </c>
      <c r="S857" s="7">
        <v>119.7</v>
      </c>
      <c r="T857" s="2" t="str">
        <f t="shared" si="13"/>
        <v>n</v>
      </c>
    </row>
    <row r="858" spans="1:20">
      <c r="A858" s="2">
        <v>4</v>
      </c>
      <c r="B858" s="4">
        <v>11</v>
      </c>
      <c r="C858" s="2">
        <v>852</v>
      </c>
      <c r="D858" s="5">
        <v>41601</v>
      </c>
      <c r="E858" s="2" t="s">
        <v>40</v>
      </c>
      <c r="F858" s="2" t="s">
        <v>44</v>
      </c>
      <c r="G858" s="2">
        <v>3</v>
      </c>
      <c r="H858" s="2">
        <v>1</v>
      </c>
      <c r="I858" s="2" t="s">
        <v>9</v>
      </c>
      <c r="J858" s="2">
        <v>1.53</v>
      </c>
      <c r="K858" s="2">
        <v>4.4000000000000004</v>
      </c>
      <c r="L858" s="2">
        <v>8</v>
      </c>
      <c r="M858" s="6">
        <v>5.2287581699346406</v>
      </c>
      <c r="N858" s="6">
        <v>2.8758169934640523</v>
      </c>
      <c r="O858" s="6">
        <v>0.55000000000000004</v>
      </c>
      <c r="P858" s="6">
        <v>53.856000000000009</v>
      </c>
      <c r="Q858" s="2" t="s">
        <v>47</v>
      </c>
      <c r="R858" s="7">
        <v>-1</v>
      </c>
      <c r="S858" s="7">
        <v>118.7</v>
      </c>
      <c r="T858" s="2" t="str">
        <f t="shared" si="13"/>
        <v>n</v>
      </c>
    </row>
    <row r="859" spans="1:20">
      <c r="A859" s="2">
        <v>4</v>
      </c>
      <c r="B859" s="4">
        <v>11</v>
      </c>
      <c r="C859" s="2">
        <v>853</v>
      </c>
      <c r="D859" s="5">
        <v>41601</v>
      </c>
      <c r="E859" s="2" t="s">
        <v>45</v>
      </c>
      <c r="F859" s="2" t="s">
        <v>31</v>
      </c>
      <c r="G859" s="2">
        <v>2</v>
      </c>
      <c r="H859" s="2">
        <v>0</v>
      </c>
      <c r="I859" s="2" t="s">
        <v>9</v>
      </c>
      <c r="J859" s="2">
        <v>1.75</v>
      </c>
      <c r="K859" s="2">
        <v>3.84</v>
      </c>
      <c r="L859" s="2">
        <v>6.13</v>
      </c>
      <c r="M859" s="6">
        <v>3.5028571428571427</v>
      </c>
      <c r="N859" s="6">
        <v>2.1942857142857144</v>
      </c>
      <c r="O859" s="6">
        <v>0.62642740619902115</v>
      </c>
      <c r="P859" s="6">
        <v>41.193599999999996</v>
      </c>
      <c r="Q859" s="2" t="s">
        <v>47</v>
      </c>
      <c r="R859" s="7">
        <v>-1</v>
      </c>
      <c r="S859" s="7">
        <v>117.7</v>
      </c>
      <c r="T859" s="2" t="str">
        <f t="shared" si="13"/>
        <v>n</v>
      </c>
    </row>
    <row r="860" spans="1:20">
      <c r="A860" s="2">
        <v>4</v>
      </c>
      <c r="B860" s="4">
        <v>11</v>
      </c>
      <c r="C860" s="2">
        <v>854</v>
      </c>
      <c r="D860" s="5">
        <v>41602</v>
      </c>
      <c r="E860" s="2" t="s">
        <v>26</v>
      </c>
      <c r="F860" s="2" t="s">
        <v>42</v>
      </c>
      <c r="G860" s="2">
        <v>2</v>
      </c>
      <c r="H860" s="2">
        <v>0</v>
      </c>
      <c r="I860" s="2" t="s">
        <v>9</v>
      </c>
      <c r="J860" s="2">
        <v>1.62</v>
      </c>
      <c r="K860" s="2">
        <v>4.28</v>
      </c>
      <c r="L860" s="2">
        <v>6.68</v>
      </c>
      <c r="M860" s="6">
        <v>4.1234567901234565</v>
      </c>
      <c r="N860" s="6">
        <v>2.6419753086419755</v>
      </c>
      <c r="O860" s="6">
        <v>0.64071856287425155</v>
      </c>
      <c r="P860" s="6">
        <v>46.316448000000008</v>
      </c>
      <c r="Q860" s="2" t="s">
        <v>47</v>
      </c>
      <c r="R860" s="7">
        <v>-1</v>
      </c>
      <c r="S860" s="7">
        <v>116.7</v>
      </c>
      <c r="T860" s="2" t="str">
        <f t="shared" si="13"/>
        <v>n</v>
      </c>
    </row>
    <row r="861" spans="1:20">
      <c r="A861" s="2">
        <v>4</v>
      </c>
      <c r="B861" s="4">
        <v>11</v>
      </c>
      <c r="C861" s="2">
        <v>855</v>
      </c>
      <c r="D861" s="5">
        <v>41602</v>
      </c>
      <c r="E861" s="2" t="s">
        <v>33</v>
      </c>
      <c r="F861" s="2" t="s">
        <v>34</v>
      </c>
      <c r="G861" s="2">
        <v>0</v>
      </c>
      <c r="H861" s="2">
        <v>0</v>
      </c>
      <c r="I861" s="2" t="s">
        <v>10</v>
      </c>
      <c r="J861" s="2">
        <v>2.2000000000000002</v>
      </c>
      <c r="K861" s="2">
        <v>3.5</v>
      </c>
      <c r="L861" s="2">
        <v>4.08</v>
      </c>
      <c r="M861" s="6">
        <v>1.8545454545454545</v>
      </c>
      <c r="N861" s="6">
        <v>1.5909090909090908</v>
      </c>
      <c r="O861" s="6">
        <v>0.85784313725490191</v>
      </c>
      <c r="P861" s="6">
        <v>31.416000000000004</v>
      </c>
      <c r="Q861" s="2" t="s">
        <v>47</v>
      </c>
      <c r="R861" s="7">
        <v>-1</v>
      </c>
      <c r="S861" s="7">
        <v>115.7</v>
      </c>
      <c r="T861" s="2" t="str">
        <f t="shared" si="13"/>
        <v>n</v>
      </c>
    </row>
    <row r="862" spans="1:20">
      <c r="A862" s="2">
        <v>4</v>
      </c>
      <c r="B862" s="4">
        <v>11</v>
      </c>
      <c r="C862" s="2">
        <v>856</v>
      </c>
      <c r="D862" s="5">
        <v>41603</v>
      </c>
      <c r="E862" s="2" t="s">
        <v>39</v>
      </c>
      <c r="F862" s="2" t="s">
        <v>32</v>
      </c>
      <c r="G862" s="2">
        <v>1</v>
      </c>
      <c r="H862" s="2">
        <v>6</v>
      </c>
      <c r="I862" s="2" t="s">
        <v>28</v>
      </c>
      <c r="J862" s="2">
        <v>3.6</v>
      </c>
      <c r="K862" s="2">
        <v>3.3</v>
      </c>
      <c r="L862" s="2">
        <v>2.36</v>
      </c>
      <c r="M862" s="6">
        <v>0.65555555555555556</v>
      </c>
      <c r="N862" s="6">
        <v>0.91666666666666663</v>
      </c>
      <c r="O862" s="6">
        <v>1.3983050847457628</v>
      </c>
      <c r="P862" s="6">
        <v>28.036799999999996</v>
      </c>
      <c r="Q862" s="2" t="s">
        <v>47</v>
      </c>
      <c r="R862" s="7">
        <v>-1</v>
      </c>
      <c r="S862" s="7">
        <v>114.7</v>
      </c>
      <c r="T862" s="2" t="str">
        <f t="shared" si="13"/>
        <v>n</v>
      </c>
    </row>
    <row r="863" spans="1:20">
      <c r="A863" s="2">
        <v>4</v>
      </c>
      <c r="B863" s="4">
        <v>11</v>
      </c>
      <c r="C863" s="2">
        <v>857</v>
      </c>
      <c r="D863" s="5">
        <v>41606</v>
      </c>
      <c r="E863" s="2" t="s">
        <v>36</v>
      </c>
      <c r="F863" s="2" t="s">
        <v>33</v>
      </c>
      <c r="G863" s="2">
        <v>0</v>
      </c>
      <c r="H863" s="2">
        <v>1</v>
      </c>
      <c r="I863" s="2" t="s">
        <v>28</v>
      </c>
      <c r="J863" s="2">
        <v>2.2599999999999998</v>
      </c>
      <c r="K863" s="2">
        <v>3.3</v>
      </c>
      <c r="L863" s="2">
        <v>3.64</v>
      </c>
      <c r="M863" s="6">
        <v>1.610619469026549</v>
      </c>
      <c r="N863" s="6">
        <v>1.4601769911504425</v>
      </c>
      <c r="O863" s="6">
        <v>0.90659340659340648</v>
      </c>
      <c r="P863" s="6">
        <v>27.147119999999997</v>
      </c>
      <c r="Q863" s="2" t="s">
        <v>48</v>
      </c>
      <c r="R863" s="7">
        <v>2.6400000000000006</v>
      </c>
      <c r="S863" s="7">
        <v>117.34</v>
      </c>
      <c r="T863" s="2">
        <f t="shared" si="13"/>
        <v>1</v>
      </c>
    </row>
    <row r="864" spans="1:20" hidden="1">
      <c r="A864" s="2">
        <v>4</v>
      </c>
      <c r="B864" s="4">
        <v>11</v>
      </c>
      <c r="C864" s="2">
        <v>858</v>
      </c>
      <c r="D864" s="5">
        <v>41607</v>
      </c>
      <c r="E864" s="2" t="s">
        <v>44</v>
      </c>
      <c r="F864" s="2" t="s">
        <v>45</v>
      </c>
      <c r="G864" s="2">
        <v>1</v>
      </c>
      <c r="H864" s="2">
        <v>1</v>
      </c>
      <c r="I864" s="2" t="s">
        <v>10</v>
      </c>
      <c r="J864" s="2">
        <v>2.75</v>
      </c>
      <c r="K864" s="2">
        <v>3.39</v>
      </c>
      <c r="L864" s="2">
        <v>2.78</v>
      </c>
      <c r="M864" s="6">
        <v>1.0109090909090908</v>
      </c>
      <c r="N864" s="6">
        <v>1.2327272727272727</v>
      </c>
      <c r="O864" s="6">
        <v>1.2194244604316549</v>
      </c>
      <c r="P864" s="6">
        <v>25.916549999999997</v>
      </c>
      <c r="Q864" s="2" t="s">
        <v>47</v>
      </c>
      <c r="R864" s="7">
        <v>-1</v>
      </c>
      <c r="S864" s="7">
        <v>116.34</v>
      </c>
      <c r="T864" s="2" t="str">
        <f t="shared" si="13"/>
        <v>n</v>
      </c>
    </row>
    <row r="865" spans="1:20">
      <c r="A865" s="2">
        <v>4</v>
      </c>
      <c r="B865" s="4">
        <v>11</v>
      </c>
      <c r="C865" s="2">
        <v>859</v>
      </c>
      <c r="D865" s="5">
        <v>41607</v>
      </c>
      <c r="E865" s="2" t="s">
        <v>37</v>
      </c>
      <c r="F865" s="2" t="s">
        <v>35</v>
      </c>
      <c r="G865" s="2">
        <v>3</v>
      </c>
      <c r="H865" s="2">
        <v>0</v>
      </c>
      <c r="I865" s="2" t="s">
        <v>9</v>
      </c>
      <c r="J865" s="2">
        <v>2.4500000000000002</v>
      </c>
      <c r="K865" s="2">
        <v>3.25</v>
      </c>
      <c r="L865" s="2">
        <v>3.56</v>
      </c>
      <c r="M865" s="6">
        <v>1.4530612244897958</v>
      </c>
      <c r="N865" s="6">
        <v>1.3265306122448979</v>
      </c>
      <c r="O865" s="6">
        <v>0.9129213483146067</v>
      </c>
      <c r="P865" s="6">
        <v>28.346500000000002</v>
      </c>
      <c r="Q865" s="2" t="s">
        <v>47</v>
      </c>
      <c r="R865" s="7">
        <v>-1</v>
      </c>
      <c r="S865" s="7">
        <v>115.34</v>
      </c>
      <c r="T865" s="2" t="str">
        <f t="shared" si="13"/>
        <v>n</v>
      </c>
    </row>
    <row r="866" spans="1:20">
      <c r="A866" s="2">
        <v>4</v>
      </c>
      <c r="B866" s="4">
        <v>11</v>
      </c>
      <c r="C866" s="2">
        <v>860</v>
      </c>
      <c r="D866" s="5">
        <v>41608</v>
      </c>
      <c r="E866" s="2" t="s">
        <v>29</v>
      </c>
      <c r="F866" s="2" t="s">
        <v>31</v>
      </c>
      <c r="G866" s="2">
        <v>2</v>
      </c>
      <c r="H866" s="2">
        <v>1</v>
      </c>
      <c r="I866" s="2" t="s">
        <v>9</v>
      </c>
      <c r="J866" s="2">
        <v>1.83</v>
      </c>
      <c r="K866" s="2">
        <v>3.82</v>
      </c>
      <c r="L866" s="2">
        <v>5.4</v>
      </c>
      <c r="M866" s="6">
        <v>2.9508196721311477</v>
      </c>
      <c r="N866" s="6">
        <v>2.0874316939890707</v>
      </c>
      <c r="O866" s="6">
        <v>0.70740740740740737</v>
      </c>
      <c r="P866" s="6">
        <v>37.74924</v>
      </c>
      <c r="Q866" s="2" t="s">
        <v>47</v>
      </c>
      <c r="R866" s="7">
        <v>-1</v>
      </c>
      <c r="S866" s="7">
        <v>114.34</v>
      </c>
      <c r="T866" s="2" t="str">
        <f t="shared" si="13"/>
        <v>n</v>
      </c>
    </row>
    <row r="867" spans="1:20">
      <c r="A867" s="2">
        <v>4</v>
      </c>
      <c r="B867" s="4">
        <v>11</v>
      </c>
      <c r="C867" s="2">
        <v>861</v>
      </c>
      <c r="D867" s="5">
        <v>41608</v>
      </c>
      <c r="E867" s="2" t="s">
        <v>32</v>
      </c>
      <c r="F867" s="2" t="s">
        <v>30</v>
      </c>
      <c r="G867" s="2">
        <v>1</v>
      </c>
      <c r="H867" s="2">
        <v>1</v>
      </c>
      <c r="I867" s="2" t="s">
        <v>10</v>
      </c>
      <c r="J867" s="2">
        <v>1.51</v>
      </c>
      <c r="K867" s="2">
        <v>4.45</v>
      </c>
      <c r="L867" s="2">
        <v>8.5</v>
      </c>
      <c r="M867" s="6">
        <v>5.629139072847682</v>
      </c>
      <c r="N867" s="6">
        <v>2.947019867549669</v>
      </c>
      <c r="O867" s="6">
        <v>0.52352941176470591</v>
      </c>
      <c r="P867" s="6">
        <v>57.115749999999998</v>
      </c>
      <c r="Q867" s="2" t="s">
        <v>47</v>
      </c>
      <c r="R867" s="7">
        <v>-1</v>
      </c>
      <c r="S867" s="7">
        <v>113.34</v>
      </c>
      <c r="T867" s="2" t="str">
        <f t="shared" si="13"/>
        <v>n</v>
      </c>
    </row>
    <row r="868" spans="1:20">
      <c r="A868" s="2">
        <v>4</v>
      </c>
      <c r="B868" s="4">
        <v>11</v>
      </c>
      <c r="C868" s="2">
        <v>862</v>
      </c>
      <c r="D868" s="5">
        <v>41608</v>
      </c>
      <c r="E868" s="2" t="s">
        <v>43</v>
      </c>
      <c r="F868" s="2" t="s">
        <v>26</v>
      </c>
      <c r="G868" s="2">
        <v>2</v>
      </c>
      <c r="H868" s="2">
        <v>0</v>
      </c>
      <c r="I868" s="2" t="s">
        <v>9</v>
      </c>
      <c r="J868" s="2">
        <v>3.25</v>
      </c>
      <c r="K868" s="2">
        <v>3.3</v>
      </c>
      <c r="L868" s="2">
        <v>2.54</v>
      </c>
      <c r="M868" s="6">
        <v>0.78153846153846152</v>
      </c>
      <c r="N868" s="6">
        <v>1.0153846153846153</v>
      </c>
      <c r="O868" s="6">
        <v>1.2992125984251968</v>
      </c>
      <c r="P868" s="6">
        <v>27.241499999999998</v>
      </c>
      <c r="Q868" s="2" t="s">
        <v>48</v>
      </c>
      <c r="R868" s="7">
        <v>2.25</v>
      </c>
      <c r="S868" s="7">
        <v>115.59</v>
      </c>
      <c r="T868" s="2">
        <f t="shared" si="13"/>
        <v>1</v>
      </c>
    </row>
    <row r="869" spans="1:20">
      <c r="A869" s="2">
        <v>4</v>
      </c>
      <c r="B869" s="4">
        <v>12</v>
      </c>
      <c r="C869" s="2">
        <v>863</v>
      </c>
      <c r="D869" s="5">
        <v>41609</v>
      </c>
      <c r="E869" s="2" t="s">
        <v>42</v>
      </c>
      <c r="F869" s="2" t="s">
        <v>40</v>
      </c>
      <c r="G869" s="2">
        <v>1</v>
      </c>
      <c r="H869" s="2">
        <v>0</v>
      </c>
      <c r="I869" s="2" t="s">
        <v>9</v>
      </c>
      <c r="J869" s="2">
        <v>7.02</v>
      </c>
      <c r="K869" s="2">
        <v>4.29</v>
      </c>
      <c r="L869" s="2">
        <v>1.57</v>
      </c>
      <c r="M869" s="6">
        <v>0.22364672364672367</v>
      </c>
      <c r="N869" s="6">
        <v>0.61111111111111116</v>
      </c>
      <c r="O869" s="6">
        <v>2.7324840764331211</v>
      </c>
      <c r="P869" s="6">
        <v>47.281806000000003</v>
      </c>
      <c r="Q869" s="2" t="s">
        <v>48</v>
      </c>
      <c r="R869" s="7">
        <v>6.02</v>
      </c>
      <c r="S869" s="7">
        <v>121.61</v>
      </c>
      <c r="T869" s="2">
        <f t="shared" si="13"/>
        <v>1</v>
      </c>
    </row>
    <row r="870" spans="1:20" hidden="1">
      <c r="A870" s="2">
        <v>4</v>
      </c>
      <c r="B870" s="4">
        <v>12</v>
      </c>
      <c r="C870" s="2">
        <v>864</v>
      </c>
      <c r="D870" s="5">
        <v>41609</v>
      </c>
      <c r="E870" s="2" t="s">
        <v>34</v>
      </c>
      <c r="F870" s="2" t="s">
        <v>39</v>
      </c>
      <c r="G870" s="2">
        <v>3</v>
      </c>
      <c r="H870" s="2">
        <v>2</v>
      </c>
      <c r="I870" s="2" t="s">
        <v>9</v>
      </c>
      <c r="J870" s="2">
        <v>2.54</v>
      </c>
      <c r="K870" s="2">
        <v>3.3</v>
      </c>
      <c r="L870" s="2">
        <v>3.12</v>
      </c>
      <c r="M870" s="6">
        <v>1.2283464566929134</v>
      </c>
      <c r="N870" s="6">
        <v>1.2992125984251968</v>
      </c>
      <c r="O870" s="6">
        <v>1.0576923076923077</v>
      </c>
      <c r="P870" s="6">
        <v>26.15184</v>
      </c>
      <c r="Q870" s="2" t="s">
        <v>47</v>
      </c>
      <c r="R870" s="7">
        <v>-1</v>
      </c>
      <c r="S870" s="7">
        <v>120.61</v>
      </c>
      <c r="T870" s="2" t="str">
        <f t="shared" si="13"/>
        <v>n</v>
      </c>
    </row>
    <row r="871" spans="1:20" hidden="1">
      <c r="A871" s="2">
        <v>4</v>
      </c>
      <c r="B871" s="4">
        <v>12</v>
      </c>
      <c r="C871" s="2">
        <v>865</v>
      </c>
      <c r="D871" s="5">
        <v>41610</v>
      </c>
      <c r="E871" s="2" t="s">
        <v>36</v>
      </c>
      <c r="F871" s="2" t="s">
        <v>37</v>
      </c>
      <c r="G871" s="2">
        <v>5</v>
      </c>
      <c r="H871" s="2">
        <v>2</v>
      </c>
      <c r="I871" s="2" t="s">
        <v>9</v>
      </c>
      <c r="J871" s="2">
        <v>2.88</v>
      </c>
      <c r="K871" s="2">
        <v>3.2</v>
      </c>
      <c r="L871" s="2">
        <v>2.9</v>
      </c>
      <c r="M871" s="6">
        <v>1.0069444444444444</v>
      </c>
      <c r="N871" s="6">
        <v>1.1111111111111112</v>
      </c>
      <c r="O871" s="6">
        <v>1.103448275862069</v>
      </c>
      <c r="P871" s="6">
        <v>26.726399999999998</v>
      </c>
      <c r="Q871" s="2" t="s">
        <v>47</v>
      </c>
      <c r="R871" s="7">
        <v>-1</v>
      </c>
      <c r="S871" s="7">
        <v>119.61</v>
      </c>
      <c r="T871" s="2" t="str">
        <f t="shared" si="13"/>
        <v>n</v>
      </c>
    </row>
    <row r="872" spans="1:20">
      <c r="A872" s="2">
        <v>4</v>
      </c>
      <c r="B872" s="4">
        <v>12</v>
      </c>
      <c r="C872" s="2">
        <v>866</v>
      </c>
      <c r="D872" s="5">
        <v>41610</v>
      </c>
      <c r="E872" s="2" t="s">
        <v>35</v>
      </c>
      <c r="F872" s="2" t="s">
        <v>44</v>
      </c>
      <c r="G872" s="2">
        <v>1</v>
      </c>
      <c r="H872" s="2">
        <v>1</v>
      </c>
      <c r="I872" s="2" t="s">
        <v>10</v>
      </c>
      <c r="J872" s="2">
        <v>1.91</v>
      </c>
      <c r="K872" s="2">
        <v>3.6</v>
      </c>
      <c r="L872" s="2">
        <v>5.08</v>
      </c>
      <c r="M872" s="6">
        <v>2.6596858638743459</v>
      </c>
      <c r="N872" s="6">
        <v>1.8848167539267018</v>
      </c>
      <c r="O872" s="6">
        <v>0.70866141732283461</v>
      </c>
      <c r="P872" s="6">
        <v>34.930079999999997</v>
      </c>
      <c r="Q872" s="2" t="s">
        <v>47</v>
      </c>
      <c r="R872" s="7">
        <v>-1</v>
      </c>
      <c r="S872" s="7">
        <v>118.61</v>
      </c>
      <c r="T872" s="2" t="str">
        <f t="shared" si="13"/>
        <v>n</v>
      </c>
    </row>
    <row r="873" spans="1:20">
      <c r="A873" s="2">
        <v>4</v>
      </c>
      <c r="B873" s="4">
        <v>12</v>
      </c>
      <c r="C873" s="2">
        <v>867</v>
      </c>
      <c r="D873" s="5">
        <v>41611</v>
      </c>
      <c r="E873" s="2" t="s">
        <v>26</v>
      </c>
      <c r="F873" s="2" t="s">
        <v>31</v>
      </c>
      <c r="G873" s="2">
        <v>3</v>
      </c>
      <c r="H873" s="2">
        <v>2</v>
      </c>
      <c r="I873" s="2" t="s">
        <v>9</v>
      </c>
      <c r="J873" s="2">
        <v>1.55</v>
      </c>
      <c r="K873" s="2">
        <v>4.5</v>
      </c>
      <c r="L873" s="2">
        <v>9</v>
      </c>
      <c r="M873" s="6">
        <v>5.806451612903226</v>
      </c>
      <c r="N873" s="6">
        <v>2.903225806451613</v>
      </c>
      <c r="O873" s="6">
        <v>0.5</v>
      </c>
      <c r="P873" s="6">
        <v>62.775000000000006</v>
      </c>
      <c r="Q873" s="2" t="s">
        <v>47</v>
      </c>
      <c r="R873" s="7">
        <v>-1</v>
      </c>
      <c r="S873" s="7">
        <v>117.61</v>
      </c>
      <c r="T873" s="2" t="str">
        <f t="shared" si="13"/>
        <v>n</v>
      </c>
    </row>
    <row r="874" spans="1:20">
      <c r="A874" s="2">
        <v>4</v>
      </c>
      <c r="B874" s="4">
        <v>12</v>
      </c>
      <c r="C874" s="2">
        <v>868</v>
      </c>
      <c r="D874" s="5">
        <v>41611</v>
      </c>
      <c r="E874" s="2" t="s">
        <v>29</v>
      </c>
      <c r="F874" s="2" t="s">
        <v>32</v>
      </c>
      <c r="G874" s="2">
        <v>1</v>
      </c>
      <c r="H874" s="2">
        <v>0</v>
      </c>
      <c r="I874" s="2" t="s">
        <v>9</v>
      </c>
      <c r="J874" s="2">
        <v>4.0999999999999996</v>
      </c>
      <c r="K874" s="2">
        <v>3.54</v>
      </c>
      <c r="L874" s="2">
        <v>2.0499999999999998</v>
      </c>
      <c r="M874" s="6">
        <v>0.5</v>
      </c>
      <c r="N874" s="6">
        <v>0.86341463414634156</v>
      </c>
      <c r="O874" s="6">
        <v>1.7268292682926831</v>
      </c>
      <c r="P874" s="6">
        <v>29.753699999999995</v>
      </c>
      <c r="Q874" s="2" t="s">
        <v>48</v>
      </c>
      <c r="R874" s="7">
        <v>3.0999999999999996</v>
      </c>
      <c r="S874" s="7">
        <v>120.71</v>
      </c>
      <c r="T874" s="2">
        <f t="shared" si="13"/>
        <v>1</v>
      </c>
    </row>
    <row r="875" spans="1:20">
      <c r="A875" s="2">
        <v>4</v>
      </c>
      <c r="B875" s="4">
        <v>12</v>
      </c>
      <c r="C875" s="2">
        <v>869</v>
      </c>
      <c r="D875" s="5">
        <v>41611</v>
      </c>
      <c r="E875" s="2" t="s">
        <v>45</v>
      </c>
      <c r="F875" s="2" t="s">
        <v>43</v>
      </c>
      <c r="G875" s="2">
        <v>6</v>
      </c>
      <c r="H875" s="2">
        <v>0</v>
      </c>
      <c r="I875" s="2" t="s">
        <v>9</v>
      </c>
      <c r="J875" s="2">
        <v>2</v>
      </c>
      <c r="K875" s="2">
        <v>3.5</v>
      </c>
      <c r="L875" s="2">
        <v>4.41</v>
      </c>
      <c r="M875" s="6">
        <v>2.2050000000000001</v>
      </c>
      <c r="N875" s="6">
        <v>1.75</v>
      </c>
      <c r="O875" s="6">
        <v>0.79365079365079361</v>
      </c>
      <c r="P875" s="6">
        <v>30.87</v>
      </c>
      <c r="Q875" s="2" t="s">
        <v>47</v>
      </c>
      <c r="R875" s="7">
        <v>-1</v>
      </c>
      <c r="S875" s="7">
        <v>119.71</v>
      </c>
      <c r="T875" s="2" t="str">
        <f t="shared" si="13"/>
        <v>n</v>
      </c>
    </row>
    <row r="876" spans="1:20">
      <c r="A876" s="2">
        <v>4</v>
      </c>
      <c r="B876" s="4">
        <v>12</v>
      </c>
      <c r="C876" s="2">
        <v>870</v>
      </c>
      <c r="D876" s="5">
        <v>41612</v>
      </c>
      <c r="E876" s="2" t="s">
        <v>39</v>
      </c>
      <c r="F876" s="2" t="s">
        <v>33</v>
      </c>
      <c r="G876" s="2">
        <v>2</v>
      </c>
      <c r="H876" s="2">
        <v>1</v>
      </c>
      <c r="I876" s="2" t="s">
        <v>9</v>
      </c>
      <c r="J876" s="2">
        <v>2.5</v>
      </c>
      <c r="K876" s="2">
        <v>3.41</v>
      </c>
      <c r="L876" s="2">
        <v>4.29</v>
      </c>
      <c r="M876" s="6">
        <v>1.716</v>
      </c>
      <c r="N876" s="6">
        <v>1.3640000000000001</v>
      </c>
      <c r="O876" s="6">
        <v>0.79487179487179493</v>
      </c>
      <c r="P876" s="6">
        <v>36.572250000000004</v>
      </c>
      <c r="Q876" s="2" t="s">
        <v>47</v>
      </c>
      <c r="R876" s="7">
        <v>-1</v>
      </c>
      <c r="S876" s="7">
        <v>118.71</v>
      </c>
      <c r="T876" s="2" t="str">
        <f t="shared" si="13"/>
        <v>n</v>
      </c>
    </row>
    <row r="877" spans="1:20">
      <c r="A877" s="2">
        <v>4</v>
      </c>
      <c r="B877" s="4">
        <v>12</v>
      </c>
      <c r="C877" s="2">
        <v>871</v>
      </c>
      <c r="D877" s="5">
        <v>41612</v>
      </c>
      <c r="E877" s="2" t="s">
        <v>40</v>
      </c>
      <c r="F877" s="2" t="s">
        <v>34</v>
      </c>
      <c r="G877" s="2">
        <v>2</v>
      </c>
      <c r="H877" s="2">
        <v>0</v>
      </c>
      <c r="I877" s="2" t="s">
        <v>9</v>
      </c>
      <c r="J877" s="2">
        <v>1.5</v>
      </c>
      <c r="K877" s="2">
        <v>4.59</v>
      </c>
      <c r="L877" s="2">
        <v>9.5</v>
      </c>
      <c r="M877" s="6">
        <v>6.333333333333333</v>
      </c>
      <c r="N877" s="6">
        <v>3.06</v>
      </c>
      <c r="O877" s="6">
        <v>0.48315789473684206</v>
      </c>
      <c r="P877" s="6">
        <v>65.407499999999999</v>
      </c>
      <c r="Q877" s="2" t="s">
        <v>47</v>
      </c>
      <c r="R877" s="7">
        <v>-1</v>
      </c>
      <c r="S877" s="7">
        <v>117.71</v>
      </c>
      <c r="T877" s="2" t="str">
        <f t="shared" si="13"/>
        <v>n</v>
      </c>
    </row>
    <row r="878" spans="1:20">
      <c r="A878" s="2">
        <v>4</v>
      </c>
      <c r="B878" s="4">
        <v>12</v>
      </c>
      <c r="C878" s="2">
        <v>872</v>
      </c>
      <c r="D878" s="5">
        <v>41613</v>
      </c>
      <c r="E878" s="2" t="s">
        <v>30</v>
      </c>
      <c r="F878" s="2" t="s">
        <v>42</v>
      </c>
      <c r="G878" s="2">
        <v>3</v>
      </c>
      <c r="H878" s="2">
        <v>2</v>
      </c>
      <c r="I878" s="2" t="s">
        <v>9</v>
      </c>
      <c r="J878" s="2">
        <v>1.95</v>
      </c>
      <c r="K878" s="2">
        <v>3.6</v>
      </c>
      <c r="L878" s="2">
        <v>4.92</v>
      </c>
      <c r="M878" s="6">
        <v>2.523076923076923</v>
      </c>
      <c r="N878" s="6">
        <v>1.8461538461538463</v>
      </c>
      <c r="O878" s="6">
        <v>0.73170731707317072</v>
      </c>
      <c r="P878" s="6">
        <v>34.538399999999996</v>
      </c>
      <c r="Q878" s="2" t="s">
        <v>47</v>
      </c>
      <c r="R878" s="7">
        <v>-1</v>
      </c>
      <c r="S878" s="7">
        <v>116.71</v>
      </c>
      <c r="T878" s="2" t="str">
        <f t="shared" si="13"/>
        <v>n</v>
      </c>
    </row>
    <row r="879" spans="1:20">
      <c r="A879" s="2">
        <v>4</v>
      </c>
      <c r="B879" s="4">
        <v>12</v>
      </c>
      <c r="C879" s="2">
        <v>873</v>
      </c>
      <c r="D879" s="5">
        <v>41614</v>
      </c>
      <c r="E879" s="2" t="s">
        <v>32</v>
      </c>
      <c r="F879" s="2" t="s">
        <v>37</v>
      </c>
      <c r="G879" s="2">
        <v>2</v>
      </c>
      <c r="H879" s="2">
        <v>0</v>
      </c>
      <c r="I879" s="2" t="s">
        <v>9</v>
      </c>
      <c r="J879" s="2">
        <v>2</v>
      </c>
      <c r="K879" s="2">
        <v>3.61</v>
      </c>
      <c r="L879" s="2">
        <v>5.25</v>
      </c>
      <c r="M879" s="6">
        <v>2.625</v>
      </c>
      <c r="N879" s="6">
        <v>1.8049999999999999</v>
      </c>
      <c r="O879" s="6">
        <v>0.68761904761904757</v>
      </c>
      <c r="P879" s="6">
        <v>37.905000000000001</v>
      </c>
      <c r="Q879" s="2" t="s">
        <v>47</v>
      </c>
      <c r="R879" s="7">
        <v>-1</v>
      </c>
      <c r="S879" s="7">
        <v>115.71</v>
      </c>
      <c r="T879" s="2" t="str">
        <f t="shared" si="13"/>
        <v>n</v>
      </c>
    </row>
    <row r="880" spans="1:20">
      <c r="A880" s="2">
        <v>4</v>
      </c>
      <c r="B880" s="4">
        <v>12</v>
      </c>
      <c r="C880" s="2">
        <v>874</v>
      </c>
      <c r="D880" s="5">
        <v>41614</v>
      </c>
      <c r="E880" s="2" t="s">
        <v>43</v>
      </c>
      <c r="F880" s="2" t="s">
        <v>29</v>
      </c>
      <c r="G880" s="2">
        <v>1</v>
      </c>
      <c r="H880" s="2">
        <v>1</v>
      </c>
      <c r="I880" s="2" t="s">
        <v>10</v>
      </c>
      <c r="J880" s="2">
        <v>2.39</v>
      </c>
      <c r="K880" s="2">
        <v>3.3</v>
      </c>
      <c r="L880" s="2">
        <v>3.5</v>
      </c>
      <c r="M880" s="6">
        <v>1.4644351464435146</v>
      </c>
      <c r="N880" s="6">
        <v>1.3807531380753137</v>
      </c>
      <c r="O880" s="6">
        <v>0.94285714285714284</v>
      </c>
      <c r="P880" s="6">
        <v>27.604499999999998</v>
      </c>
      <c r="Q880" s="2" t="s">
        <v>47</v>
      </c>
      <c r="R880" s="7">
        <v>-1</v>
      </c>
      <c r="S880" s="7">
        <v>114.71</v>
      </c>
      <c r="T880" s="2" t="str">
        <f t="shared" si="13"/>
        <v>n</v>
      </c>
    </row>
    <row r="881" spans="1:20" hidden="1">
      <c r="A881" s="2">
        <v>4</v>
      </c>
      <c r="B881" s="4">
        <v>12</v>
      </c>
      <c r="C881" s="2">
        <v>875</v>
      </c>
      <c r="D881" s="5">
        <v>41615</v>
      </c>
      <c r="E881" s="2" t="s">
        <v>44</v>
      </c>
      <c r="F881" s="2" t="s">
        <v>36</v>
      </c>
      <c r="G881" s="2">
        <v>1</v>
      </c>
      <c r="H881" s="2">
        <v>1</v>
      </c>
      <c r="I881" s="2" t="s">
        <v>10</v>
      </c>
      <c r="J881" s="2">
        <v>2.4</v>
      </c>
      <c r="K881" s="2">
        <v>3.3</v>
      </c>
      <c r="L881" s="2">
        <v>3.38</v>
      </c>
      <c r="M881" s="6">
        <v>1.4083333333333334</v>
      </c>
      <c r="N881" s="6">
        <v>1.375</v>
      </c>
      <c r="O881" s="6">
        <v>0.97633136094674555</v>
      </c>
      <c r="P881" s="6">
        <v>26.769599999999997</v>
      </c>
      <c r="Q881" s="2" t="s">
        <v>47</v>
      </c>
      <c r="R881" s="7">
        <v>-1</v>
      </c>
      <c r="S881" s="7">
        <v>113.71</v>
      </c>
      <c r="T881" s="2" t="str">
        <f t="shared" si="13"/>
        <v>n</v>
      </c>
    </row>
    <row r="882" spans="1:20" hidden="1">
      <c r="A882" s="2">
        <v>4</v>
      </c>
      <c r="B882" s="4">
        <v>12</v>
      </c>
      <c r="C882" s="2">
        <v>876</v>
      </c>
      <c r="D882" s="5">
        <v>41615</v>
      </c>
      <c r="E882" s="2" t="s">
        <v>34</v>
      </c>
      <c r="F882" s="2" t="s">
        <v>26</v>
      </c>
      <c r="G882" s="2">
        <v>2</v>
      </c>
      <c r="H882" s="2">
        <v>1</v>
      </c>
      <c r="I882" s="2" t="s">
        <v>9</v>
      </c>
      <c r="J882" s="2">
        <v>2.77</v>
      </c>
      <c r="K882" s="2">
        <v>3.25</v>
      </c>
      <c r="L882" s="2">
        <v>2.95</v>
      </c>
      <c r="M882" s="6">
        <v>1.0649819494584838</v>
      </c>
      <c r="N882" s="6">
        <v>1.1732851985559567</v>
      </c>
      <c r="O882" s="6">
        <v>1.1016949152542372</v>
      </c>
      <c r="P882" s="6">
        <v>26.557375</v>
      </c>
      <c r="Q882" s="2" t="s">
        <v>47</v>
      </c>
      <c r="R882" s="7">
        <v>-1</v>
      </c>
      <c r="S882" s="7">
        <v>112.71</v>
      </c>
      <c r="T882" s="2" t="str">
        <f t="shared" si="13"/>
        <v>n</v>
      </c>
    </row>
    <row r="883" spans="1:20">
      <c r="A883" s="2">
        <v>4</v>
      </c>
      <c r="B883" s="4">
        <v>12</v>
      </c>
      <c r="C883" s="2">
        <v>877</v>
      </c>
      <c r="D883" s="5">
        <v>41615</v>
      </c>
      <c r="E883" s="2" t="s">
        <v>31</v>
      </c>
      <c r="F883" s="2" t="s">
        <v>35</v>
      </c>
      <c r="G883" s="2">
        <v>0</v>
      </c>
      <c r="H883" s="2">
        <v>0</v>
      </c>
      <c r="I883" s="2" t="s">
        <v>10</v>
      </c>
      <c r="J883" s="2">
        <v>4.38</v>
      </c>
      <c r="K883" s="2">
        <v>3.48</v>
      </c>
      <c r="L883" s="2">
        <v>2.1</v>
      </c>
      <c r="M883" s="6">
        <v>0.47945205479452058</v>
      </c>
      <c r="N883" s="6">
        <v>0.79452054794520555</v>
      </c>
      <c r="O883" s="6">
        <v>1.657142857142857</v>
      </c>
      <c r="P883" s="6">
        <v>32.009039999999999</v>
      </c>
      <c r="Q883" s="2" t="s">
        <v>47</v>
      </c>
      <c r="R883" s="7">
        <v>-1</v>
      </c>
      <c r="S883" s="7">
        <v>111.71</v>
      </c>
      <c r="T883" s="2" t="str">
        <f t="shared" si="13"/>
        <v>n</v>
      </c>
    </row>
    <row r="884" spans="1:20">
      <c r="A884" s="2">
        <v>4</v>
      </c>
      <c r="B884" s="4">
        <v>12</v>
      </c>
      <c r="C884" s="2">
        <v>878</v>
      </c>
      <c r="D884" s="5">
        <v>41616</v>
      </c>
      <c r="E884" s="2" t="s">
        <v>33</v>
      </c>
      <c r="F884" s="2" t="s">
        <v>40</v>
      </c>
      <c r="G884" s="2">
        <v>2</v>
      </c>
      <c r="H884" s="2">
        <v>0</v>
      </c>
      <c r="I884" s="2" t="s">
        <v>9</v>
      </c>
      <c r="J884" s="2">
        <v>4.75</v>
      </c>
      <c r="K884" s="2">
        <v>3.6</v>
      </c>
      <c r="L884" s="2">
        <v>1.89</v>
      </c>
      <c r="M884" s="6">
        <v>0.39789473684210525</v>
      </c>
      <c r="N884" s="6">
        <v>0.75789473684210529</v>
      </c>
      <c r="O884" s="6">
        <v>1.9047619047619049</v>
      </c>
      <c r="P884" s="6">
        <v>32.319000000000003</v>
      </c>
      <c r="Q884" s="2" t="s">
        <v>48</v>
      </c>
      <c r="R884" s="7">
        <v>3.75</v>
      </c>
      <c r="S884" s="7">
        <v>115.46</v>
      </c>
      <c r="T884" s="2">
        <f t="shared" si="13"/>
        <v>1</v>
      </c>
    </row>
    <row r="885" spans="1:20" hidden="1">
      <c r="A885" s="2">
        <v>4</v>
      </c>
      <c r="B885" s="4">
        <v>12</v>
      </c>
      <c r="C885" s="2">
        <v>879</v>
      </c>
      <c r="D885" s="5">
        <v>41616</v>
      </c>
      <c r="E885" s="2" t="s">
        <v>42</v>
      </c>
      <c r="F885" s="2" t="s">
        <v>45</v>
      </c>
      <c r="G885" s="2">
        <v>0</v>
      </c>
      <c r="H885" s="2">
        <v>0</v>
      </c>
      <c r="I885" s="2" t="s">
        <v>10</v>
      </c>
      <c r="J885" s="2">
        <v>3.2</v>
      </c>
      <c r="K885" s="2">
        <v>3.36</v>
      </c>
      <c r="L885" s="2">
        <v>2.48</v>
      </c>
      <c r="M885" s="6">
        <v>0.77499999999999991</v>
      </c>
      <c r="N885" s="6">
        <v>1.0499999999999998</v>
      </c>
      <c r="O885" s="6">
        <v>1.3548387096774193</v>
      </c>
      <c r="P885" s="6">
        <v>26.664960000000001</v>
      </c>
      <c r="Q885" s="2" t="s">
        <v>47</v>
      </c>
      <c r="R885" s="7">
        <v>-1</v>
      </c>
      <c r="S885" s="7">
        <v>114.46</v>
      </c>
      <c r="T885" s="2" t="str">
        <f t="shared" si="13"/>
        <v>n</v>
      </c>
    </row>
    <row r="886" spans="1:20">
      <c r="A886" s="2">
        <v>4</v>
      </c>
      <c r="B886" s="4">
        <v>12</v>
      </c>
      <c r="C886" s="2">
        <v>880</v>
      </c>
      <c r="D886" s="5">
        <v>41617</v>
      </c>
      <c r="E886" s="2" t="s">
        <v>39</v>
      </c>
      <c r="F886" s="2" t="s">
        <v>30</v>
      </c>
      <c r="G886" s="2">
        <v>2</v>
      </c>
      <c r="H886" s="2">
        <v>0</v>
      </c>
      <c r="I886" s="2" t="s">
        <v>9</v>
      </c>
      <c r="J886" s="2">
        <v>2.15</v>
      </c>
      <c r="K886" s="2">
        <v>3.43</v>
      </c>
      <c r="L886" s="2">
        <v>3.9</v>
      </c>
      <c r="M886" s="6">
        <v>1.8139534883720931</v>
      </c>
      <c r="N886" s="6">
        <v>1.5953488372093025</v>
      </c>
      <c r="O886" s="6">
        <v>0.87948717948717958</v>
      </c>
      <c r="P886" s="6">
        <v>28.760550000000002</v>
      </c>
      <c r="Q886" s="2" t="s">
        <v>47</v>
      </c>
      <c r="R886" s="7">
        <v>-1</v>
      </c>
      <c r="S886" s="7">
        <v>113.46</v>
      </c>
      <c r="T886" s="2" t="str">
        <f t="shared" si="13"/>
        <v>n</v>
      </c>
    </row>
    <row r="887" spans="1:20">
      <c r="A887" s="2">
        <v>4</v>
      </c>
      <c r="B887" s="4">
        <v>12</v>
      </c>
      <c r="C887" s="2">
        <v>881</v>
      </c>
      <c r="D887" s="5">
        <v>41621</v>
      </c>
      <c r="E887" s="2" t="s">
        <v>36</v>
      </c>
      <c r="F887" s="2" t="s">
        <v>31</v>
      </c>
      <c r="G887" s="2">
        <v>1</v>
      </c>
      <c r="H887" s="2">
        <v>0</v>
      </c>
      <c r="I887" s="2" t="s">
        <v>9</v>
      </c>
      <c r="J887" s="2">
        <v>1.62</v>
      </c>
      <c r="K887" s="2">
        <v>4.1100000000000003</v>
      </c>
      <c r="L887" s="2">
        <v>6.7</v>
      </c>
      <c r="M887" s="6">
        <v>4.1358024691358022</v>
      </c>
      <c r="N887" s="6">
        <v>2.5370370370370372</v>
      </c>
      <c r="O887" s="6">
        <v>0.61343283582089558</v>
      </c>
      <c r="P887" s="6">
        <v>44.609940000000009</v>
      </c>
      <c r="Q887" s="2" t="s">
        <v>47</v>
      </c>
      <c r="R887" s="7">
        <v>-1</v>
      </c>
      <c r="S887" s="7">
        <v>112.46</v>
      </c>
      <c r="T887" s="2" t="str">
        <f t="shared" si="13"/>
        <v>n</v>
      </c>
    </row>
    <row r="888" spans="1:20">
      <c r="A888" s="2">
        <v>4</v>
      </c>
      <c r="B888" s="4">
        <v>12</v>
      </c>
      <c r="C888" s="2">
        <v>882</v>
      </c>
      <c r="D888" s="5">
        <v>41621</v>
      </c>
      <c r="E888" s="2" t="s">
        <v>45</v>
      </c>
      <c r="F888" s="2" t="s">
        <v>32</v>
      </c>
      <c r="G888" s="2">
        <v>2</v>
      </c>
      <c r="H888" s="2">
        <v>2</v>
      </c>
      <c r="I888" s="2" t="s">
        <v>10</v>
      </c>
      <c r="J888" s="2">
        <v>3</v>
      </c>
      <c r="K888" s="2">
        <v>3.25</v>
      </c>
      <c r="L888" s="2">
        <v>2.87</v>
      </c>
      <c r="M888" s="6">
        <v>0.95666666666666667</v>
      </c>
      <c r="N888" s="6">
        <v>1.0833333333333333</v>
      </c>
      <c r="O888" s="6">
        <v>1.132404181184669</v>
      </c>
      <c r="P888" s="6">
        <v>27.982500000000002</v>
      </c>
      <c r="Q888" s="2" t="s">
        <v>47</v>
      </c>
      <c r="R888" s="7">
        <v>-1</v>
      </c>
      <c r="S888" s="7">
        <v>111.46</v>
      </c>
      <c r="T888" s="2" t="str">
        <f t="shared" si="13"/>
        <v>n</v>
      </c>
    </row>
    <row r="889" spans="1:20">
      <c r="A889" s="2">
        <v>4</v>
      </c>
      <c r="B889" s="4">
        <v>12</v>
      </c>
      <c r="C889" s="2">
        <v>883</v>
      </c>
      <c r="D889" s="5">
        <v>41622</v>
      </c>
      <c r="E889" s="2" t="s">
        <v>26</v>
      </c>
      <c r="F889" s="2" t="s">
        <v>33</v>
      </c>
      <c r="G889" s="2">
        <v>0</v>
      </c>
      <c r="H889" s="2">
        <v>0</v>
      </c>
      <c r="I889" s="2" t="s">
        <v>10</v>
      </c>
      <c r="J889" s="2">
        <v>2.25</v>
      </c>
      <c r="K889" s="2">
        <v>3.4</v>
      </c>
      <c r="L889" s="2">
        <v>4.33</v>
      </c>
      <c r="M889" s="6">
        <v>1.9244444444444444</v>
      </c>
      <c r="N889" s="6">
        <v>1.5111111111111111</v>
      </c>
      <c r="O889" s="6">
        <v>0.78521939953810616</v>
      </c>
      <c r="P889" s="6">
        <v>33.124499999999998</v>
      </c>
      <c r="Q889" s="2" t="s">
        <v>47</v>
      </c>
      <c r="R889" s="7">
        <v>-1</v>
      </c>
      <c r="S889" s="7">
        <v>110.46</v>
      </c>
      <c r="T889" s="2" t="str">
        <f t="shared" si="13"/>
        <v>n</v>
      </c>
    </row>
    <row r="890" spans="1:20">
      <c r="A890" s="2">
        <v>4</v>
      </c>
      <c r="B890" s="4">
        <v>12</v>
      </c>
      <c r="C890" s="2">
        <v>884</v>
      </c>
      <c r="D890" s="5">
        <v>41622</v>
      </c>
      <c r="E890" s="2" t="s">
        <v>29</v>
      </c>
      <c r="F890" s="2" t="s">
        <v>42</v>
      </c>
      <c r="G890" s="2">
        <v>2</v>
      </c>
      <c r="H890" s="2">
        <v>1</v>
      </c>
      <c r="I890" s="2" t="s">
        <v>9</v>
      </c>
      <c r="J890" s="2">
        <v>1.96</v>
      </c>
      <c r="K890" s="2">
        <v>3.52</v>
      </c>
      <c r="L890" s="2">
        <v>4.5</v>
      </c>
      <c r="M890" s="6">
        <v>2.295918367346939</v>
      </c>
      <c r="N890" s="6">
        <v>1.7959183673469388</v>
      </c>
      <c r="O890" s="6">
        <v>0.78222222222222226</v>
      </c>
      <c r="P890" s="6">
        <v>31.046399999999998</v>
      </c>
      <c r="Q890" s="2" t="s">
        <v>47</v>
      </c>
      <c r="R890" s="7">
        <v>-1</v>
      </c>
      <c r="S890" s="7">
        <v>109.46</v>
      </c>
      <c r="T890" s="2" t="str">
        <f t="shared" si="13"/>
        <v>n</v>
      </c>
    </row>
    <row r="891" spans="1:20">
      <c r="A891" s="2">
        <v>4</v>
      </c>
      <c r="B891" s="4">
        <v>12</v>
      </c>
      <c r="C891" s="2">
        <v>885</v>
      </c>
      <c r="D891" s="5">
        <v>41622</v>
      </c>
      <c r="E891" s="2" t="s">
        <v>35</v>
      </c>
      <c r="F891" s="2" t="s">
        <v>43</v>
      </c>
      <c r="G891" s="2">
        <v>0</v>
      </c>
      <c r="H891" s="2">
        <v>0</v>
      </c>
      <c r="I891" s="2" t="s">
        <v>10</v>
      </c>
      <c r="J891" s="2">
        <v>1.8</v>
      </c>
      <c r="K891" s="2">
        <v>3.92</v>
      </c>
      <c r="L891" s="2">
        <v>5.34</v>
      </c>
      <c r="M891" s="6">
        <v>2.9666666666666663</v>
      </c>
      <c r="N891" s="6">
        <v>2.1777777777777776</v>
      </c>
      <c r="O891" s="6">
        <v>0.73408239700374533</v>
      </c>
      <c r="P891" s="6">
        <v>37.679040000000001</v>
      </c>
      <c r="Q891" s="2" t="s">
        <v>47</v>
      </c>
      <c r="R891" s="7">
        <v>-1</v>
      </c>
      <c r="S891" s="7">
        <v>108.46</v>
      </c>
      <c r="T891" s="2" t="str">
        <f t="shared" si="13"/>
        <v>n</v>
      </c>
    </row>
    <row r="892" spans="1:20">
      <c r="A892" s="2">
        <v>4</v>
      </c>
      <c r="B892" s="4">
        <v>12</v>
      </c>
      <c r="C892" s="2">
        <v>886</v>
      </c>
      <c r="D892" s="5">
        <v>41623</v>
      </c>
      <c r="E892" s="2" t="s">
        <v>40</v>
      </c>
      <c r="F892" s="2" t="s">
        <v>39</v>
      </c>
      <c r="G892" s="2">
        <v>4</v>
      </c>
      <c r="H892" s="2">
        <v>1</v>
      </c>
      <c r="I892" s="2" t="s">
        <v>9</v>
      </c>
      <c r="J892" s="2">
        <v>1.6</v>
      </c>
      <c r="K892" s="2">
        <v>4.1500000000000004</v>
      </c>
      <c r="L892" s="2">
        <v>6.6</v>
      </c>
      <c r="M892" s="6">
        <v>4.1249999999999991</v>
      </c>
      <c r="N892" s="6">
        <v>2.59375</v>
      </c>
      <c r="O892" s="6">
        <v>0.6287878787878789</v>
      </c>
      <c r="P892" s="6">
        <v>43.823999999999998</v>
      </c>
      <c r="Q892" s="2" t="s">
        <v>47</v>
      </c>
      <c r="R892" s="7">
        <v>-1</v>
      </c>
      <c r="S892" s="7">
        <v>107.46</v>
      </c>
      <c r="T892" s="2" t="str">
        <f t="shared" si="13"/>
        <v>n</v>
      </c>
    </row>
    <row r="893" spans="1:20">
      <c r="A893" s="2">
        <v>4</v>
      </c>
      <c r="B893" s="4">
        <v>12</v>
      </c>
      <c r="C893" s="2">
        <v>887</v>
      </c>
      <c r="D893" s="5">
        <v>41623</v>
      </c>
      <c r="E893" s="2" t="s">
        <v>30</v>
      </c>
      <c r="F893" s="2" t="s">
        <v>34</v>
      </c>
      <c r="G893" s="2">
        <v>1</v>
      </c>
      <c r="H893" s="2">
        <v>2</v>
      </c>
      <c r="I893" s="2" t="s">
        <v>28</v>
      </c>
      <c r="J893" s="2">
        <v>2.2999999999999998</v>
      </c>
      <c r="K893" s="2">
        <v>3.25</v>
      </c>
      <c r="L893" s="2">
        <v>3.75</v>
      </c>
      <c r="M893" s="6">
        <v>1.6304347826086958</v>
      </c>
      <c r="N893" s="6">
        <v>1.4130434782608696</v>
      </c>
      <c r="O893" s="6">
        <v>0.8666666666666667</v>
      </c>
      <c r="P893" s="6">
        <v>28.03125</v>
      </c>
      <c r="Q893" s="2" t="s">
        <v>48</v>
      </c>
      <c r="R893" s="7">
        <v>2.75</v>
      </c>
      <c r="S893" s="7">
        <v>110.21</v>
      </c>
      <c r="T893" s="2">
        <f t="shared" si="13"/>
        <v>1</v>
      </c>
    </row>
    <row r="894" spans="1:20">
      <c r="A894" s="2">
        <v>4</v>
      </c>
      <c r="B894" s="4">
        <v>12</v>
      </c>
      <c r="C894" s="2">
        <v>888</v>
      </c>
      <c r="D894" s="5">
        <v>41624</v>
      </c>
      <c r="E894" s="2" t="s">
        <v>37</v>
      </c>
      <c r="F894" s="2" t="s">
        <v>44</v>
      </c>
      <c r="G894" s="2">
        <v>2</v>
      </c>
      <c r="H894" s="2">
        <v>1</v>
      </c>
      <c r="I894" s="2" t="s">
        <v>9</v>
      </c>
      <c r="J894" s="2">
        <v>2.09</v>
      </c>
      <c r="K894" s="2">
        <v>3.4</v>
      </c>
      <c r="L894" s="2">
        <v>4.33</v>
      </c>
      <c r="M894" s="6">
        <v>2.0717703349282299</v>
      </c>
      <c r="N894" s="6">
        <v>1.6267942583732058</v>
      </c>
      <c r="O894" s="6">
        <v>0.78521939953810616</v>
      </c>
      <c r="P894" s="6">
        <v>30.768979999999996</v>
      </c>
      <c r="Q894" s="2" t="s">
        <v>47</v>
      </c>
      <c r="R894" s="7">
        <v>-1</v>
      </c>
      <c r="S894" s="7">
        <v>109.21</v>
      </c>
      <c r="T894" s="2" t="str">
        <f t="shared" si="13"/>
        <v>n</v>
      </c>
    </row>
    <row r="895" spans="1:20" hidden="1">
      <c r="A895" s="2">
        <v>4</v>
      </c>
      <c r="B895" s="4">
        <v>2</v>
      </c>
      <c r="C895" s="2">
        <v>889</v>
      </c>
      <c r="D895" s="5">
        <v>41684</v>
      </c>
      <c r="E895" s="2" t="s">
        <v>40</v>
      </c>
      <c r="F895" s="2" t="s">
        <v>29</v>
      </c>
      <c r="G895" s="2">
        <v>1</v>
      </c>
      <c r="H895" s="2">
        <v>0</v>
      </c>
      <c r="I895" s="2" t="s">
        <v>9</v>
      </c>
      <c r="J895" s="2">
        <v>1.41</v>
      </c>
      <c r="K895" s="2">
        <v>5</v>
      </c>
      <c r="L895" s="2">
        <v>11</v>
      </c>
      <c r="M895" s="6">
        <v>7.8014184397163122</v>
      </c>
      <c r="N895" s="6">
        <v>3.5460992907801421</v>
      </c>
      <c r="O895" s="6">
        <v>0.45454545454545453</v>
      </c>
      <c r="P895" s="6">
        <v>77.55</v>
      </c>
      <c r="Q895" s="2" t="s">
        <v>47</v>
      </c>
      <c r="R895" s="7">
        <v>-1</v>
      </c>
      <c r="S895" s="7">
        <v>108.21</v>
      </c>
      <c r="T895" s="2" t="str">
        <f t="shared" si="13"/>
        <v>n</v>
      </c>
    </row>
    <row r="896" spans="1:20">
      <c r="A896" s="2">
        <v>4</v>
      </c>
      <c r="B896" s="4">
        <v>2</v>
      </c>
      <c r="C896" s="2">
        <v>890</v>
      </c>
      <c r="D896" s="5">
        <v>41684</v>
      </c>
      <c r="E896" s="2" t="s">
        <v>42</v>
      </c>
      <c r="F896" s="2" t="s">
        <v>31</v>
      </c>
      <c r="G896" s="2">
        <v>1</v>
      </c>
      <c r="H896" s="2">
        <v>0</v>
      </c>
      <c r="I896" s="2" t="s">
        <v>9</v>
      </c>
      <c r="J896" s="2">
        <v>2.15</v>
      </c>
      <c r="K896" s="2">
        <v>3.35</v>
      </c>
      <c r="L896" s="2">
        <v>4.07</v>
      </c>
      <c r="M896" s="6">
        <v>1.8930232558139537</v>
      </c>
      <c r="N896" s="6">
        <v>1.558139534883721</v>
      </c>
      <c r="O896" s="6">
        <v>0.82309582309582308</v>
      </c>
      <c r="P896" s="6">
        <v>29.314175000000002</v>
      </c>
      <c r="Q896" s="2" t="s">
        <v>47</v>
      </c>
      <c r="R896" s="7">
        <v>-1</v>
      </c>
      <c r="S896" s="7">
        <v>107.21</v>
      </c>
      <c r="T896" s="2" t="str">
        <f t="shared" si="13"/>
        <v>n</v>
      </c>
    </row>
    <row r="897" spans="1:20" hidden="1">
      <c r="A897" s="2">
        <v>4</v>
      </c>
      <c r="B897" s="4">
        <v>2</v>
      </c>
      <c r="C897" s="2">
        <v>891</v>
      </c>
      <c r="D897" s="5">
        <v>41685</v>
      </c>
      <c r="E897" s="2" t="s">
        <v>39</v>
      </c>
      <c r="F897" s="2" t="s">
        <v>45</v>
      </c>
      <c r="G897" s="2">
        <v>0</v>
      </c>
      <c r="H897" s="2">
        <v>2</v>
      </c>
      <c r="I897" s="2" t="s">
        <v>28</v>
      </c>
      <c r="J897" s="2">
        <v>2.52</v>
      </c>
      <c r="K897" s="2">
        <v>3.37</v>
      </c>
      <c r="L897" s="2">
        <v>3.08</v>
      </c>
      <c r="M897" s="6">
        <v>1.2222222222222223</v>
      </c>
      <c r="N897" s="6">
        <v>1.3373015873015874</v>
      </c>
      <c r="O897" s="6">
        <v>1.0941558441558441</v>
      </c>
      <c r="P897" s="6">
        <v>26.156592</v>
      </c>
      <c r="Q897" s="2" t="s">
        <v>48</v>
      </c>
      <c r="R897" s="7">
        <v>2.08</v>
      </c>
      <c r="S897" s="7">
        <v>109.28999999999999</v>
      </c>
      <c r="T897" s="2">
        <f t="shared" si="13"/>
        <v>1</v>
      </c>
    </row>
    <row r="898" spans="1:20">
      <c r="A898" s="2">
        <v>4</v>
      </c>
      <c r="B898" s="4">
        <v>2</v>
      </c>
      <c r="C898" s="2">
        <v>892</v>
      </c>
      <c r="D898" s="5">
        <v>41685</v>
      </c>
      <c r="E898" s="2" t="s">
        <v>33</v>
      </c>
      <c r="F898" s="2" t="s">
        <v>44</v>
      </c>
      <c r="G898" s="2">
        <v>2</v>
      </c>
      <c r="H898" s="2">
        <v>3</v>
      </c>
      <c r="I898" s="2" t="s">
        <v>28</v>
      </c>
      <c r="J898" s="2">
        <v>2.2000000000000002</v>
      </c>
      <c r="K898" s="2">
        <v>3.34</v>
      </c>
      <c r="L898" s="2">
        <v>3.84</v>
      </c>
      <c r="M898" s="6">
        <v>1.7454545454545451</v>
      </c>
      <c r="N898" s="6">
        <v>1.5181818181818181</v>
      </c>
      <c r="O898" s="6">
        <v>0.86979166666666663</v>
      </c>
      <c r="P898" s="6">
        <v>28.21632</v>
      </c>
      <c r="Q898" s="2" t="s">
        <v>48</v>
      </c>
      <c r="R898" s="7">
        <v>2.84</v>
      </c>
      <c r="S898" s="7">
        <v>112.13</v>
      </c>
      <c r="T898" s="2">
        <f t="shared" si="13"/>
        <v>1</v>
      </c>
    </row>
    <row r="899" spans="1:20">
      <c r="A899" s="2">
        <v>4</v>
      </c>
      <c r="B899" s="4">
        <v>2</v>
      </c>
      <c r="C899" s="2">
        <v>893</v>
      </c>
      <c r="D899" s="5">
        <v>41686</v>
      </c>
      <c r="E899" s="2" t="s">
        <v>32</v>
      </c>
      <c r="F899" s="2" t="s">
        <v>35</v>
      </c>
      <c r="G899" s="2">
        <v>2</v>
      </c>
      <c r="H899" s="2">
        <v>1</v>
      </c>
      <c r="I899" s="2" t="s">
        <v>9</v>
      </c>
      <c r="J899" s="2">
        <v>1.83</v>
      </c>
      <c r="K899" s="2">
        <v>3.65</v>
      </c>
      <c r="L899" s="2">
        <v>5.27</v>
      </c>
      <c r="M899" s="6">
        <v>2.8797814207650272</v>
      </c>
      <c r="N899" s="6">
        <v>1.9945355191256828</v>
      </c>
      <c r="O899" s="6">
        <v>0.69259962049335866</v>
      </c>
      <c r="P899" s="6">
        <v>35.200964999999997</v>
      </c>
      <c r="Q899" s="2" t="s">
        <v>47</v>
      </c>
      <c r="R899" s="7">
        <v>-1</v>
      </c>
      <c r="S899" s="7">
        <v>111.13</v>
      </c>
      <c r="T899" s="2" t="str">
        <f t="shared" si="13"/>
        <v>n</v>
      </c>
    </row>
    <row r="900" spans="1:20">
      <c r="A900" s="2">
        <v>4</v>
      </c>
      <c r="B900" s="4">
        <v>2</v>
      </c>
      <c r="C900" s="2">
        <v>894</v>
      </c>
      <c r="D900" s="5">
        <v>41686</v>
      </c>
      <c r="E900" s="2" t="s">
        <v>34</v>
      </c>
      <c r="F900" s="2" t="s">
        <v>36</v>
      </c>
      <c r="G900" s="2">
        <v>1</v>
      </c>
      <c r="H900" s="2">
        <v>0</v>
      </c>
      <c r="I900" s="2" t="s">
        <v>9</v>
      </c>
      <c r="J900" s="2">
        <v>2.2999999999999998</v>
      </c>
      <c r="K900" s="2">
        <v>3.4</v>
      </c>
      <c r="L900" s="2">
        <v>3.75</v>
      </c>
      <c r="M900" s="6">
        <v>1.6304347826086958</v>
      </c>
      <c r="N900" s="6">
        <v>1.4782608695652175</v>
      </c>
      <c r="O900" s="6">
        <v>0.90666666666666662</v>
      </c>
      <c r="P900" s="6">
        <v>29.324999999999999</v>
      </c>
      <c r="Q900" s="2" t="s">
        <v>47</v>
      </c>
      <c r="R900" s="7">
        <v>-1</v>
      </c>
      <c r="S900" s="7">
        <v>110.13</v>
      </c>
      <c r="T900" s="2" t="str">
        <f t="shared" si="13"/>
        <v>n</v>
      </c>
    </row>
    <row r="901" spans="1:20">
      <c r="A901" s="2">
        <v>4</v>
      </c>
      <c r="B901" s="4">
        <v>2</v>
      </c>
      <c r="C901" s="2">
        <v>895</v>
      </c>
      <c r="D901" s="5">
        <v>41686</v>
      </c>
      <c r="E901" s="2" t="s">
        <v>30</v>
      </c>
      <c r="F901" s="2" t="s">
        <v>26</v>
      </c>
      <c r="G901" s="2">
        <v>3</v>
      </c>
      <c r="H901" s="2">
        <v>0</v>
      </c>
      <c r="I901" s="2" t="s">
        <v>9</v>
      </c>
      <c r="J901" s="2">
        <v>2.6</v>
      </c>
      <c r="K901" s="2">
        <v>3.2</v>
      </c>
      <c r="L901" s="2">
        <v>3.29</v>
      </c>
      <c r="M901" s="6">
        <v>1.2653846153846153</v>
      </c>
      <c r="N901" s="6">
        <v>1.2307692307692308</v>
      </c>
      <c r="O901" s="6">
        <v>0.97264437689969607</v>
      </c>
      <c r="P901" s="6">
        <v>27.372800000000002</v>
      </c>
      <c r="Q901" s="2" t="s">
        <v>47</v>
      </c>
      <c r="R901" s="7">
        <v>-1</v>
      </c>
      <c r="S901" s="7">
        <v>109.13</v>
      </c>
      <c r="T901" s="2" t="str">
        <f t="shared" si="13"/>
        <v>n</v>
      </c>
    </row>
    <row r="902" spans="1:20">
      <c r="A902" s="2">
        <v>4</v>
      </c>
      <c r="B902" s="4">
        <v>2</v>
      </c>
      <c r="C902" s="2">
        <v>896</v>
      </c>
      <c r="D902" s="5">
        <v>41687</v>
      </c>
      <c r="E902" s="2" t="s">
        <v>43</v>
      </c>
      <c r="F902" s="2" t="s">
        <v>37</v>
      </c>
      <c r="G902" s="2">
        <v>0</v>
      </c>
      <c r="H902" s="2">
        <v>1</v>
      </c>
      <c r="I902" s="2" t="s">
        <v>28</v>
      </c>
      <c r="J902" s="2">
        <v>3.34</v>
      </c>
      <c r="K902" s="2">
        <v>3.25</v>
      </c>
      <c r="L902" s="2">
        <v>2.5499999999999998</v>
      </c>
      <c r="M902" s="6">
        <v>0.76347305389221554</v>
      </c>
      <c r="N902" s="6">
        <v>0.97305389221556893</v>
      </c>
      <c r="O902" s="6">
        <v>1.2745098039215688</v>
      </c>
      <c r="P902" s="6">
        <v>27.680250000000001</v>
      </c>
      <c r="Q902" s="2" t="s">
        <v>47</v>
      </c>
      <c r="R902" s="7">
        <v>-1</v>
      </c>
      <c r="S902" s="7">
        <v>108.13</v>
      </c>
      <c r="T902" s="2" t="str">
        <f t="shared" si="13"/>
        <v>n</v>
      </c>
    </row>
    <row r="903" spans="1:20">
      <c r="A903" s="2">
        <v>4</v>
      </c>
      <c r="B903" s="4">
        <v>2</v>
      </c>
      <c r="C903" s="2">
        <v>897</v>
      </c>
      <c r="D903" s="5">
        <v>41691</v>
      </c>
      <c r="E903" s="2" t="s">
        <v>36</v>
      </c>
      <c r="F903" s="2" t="s">
        <v>42</v>
      </c>
      <c r="G903" s="2">
        <v>2</v>
      </c>
      <c r="H903" s="2">
        <v>2</v>
      </c>
      <c r="I903" s="2" t="s">
        <v>10</v>
      </c>
      <c r="J903" s="2">
        <v>1.75</v>
      </c>
      <c r="K903" s="2">
        <v>3.6</v>
      </c>
      <c r="L903" s="2">
        <v>5.86</v>
      </c>
      <c r="M903" s="6">
        <v>3.3485714285714288</v>
      </c>
      <c r="N903" s="6">
        <v>2.0571428571428574</v>
      </c>
      <c r="O903" s="6">
        <v>0.61433447098976113</v>
      </c>
      <c r="P903" s="6">
        <v>36.917999999999999</v>
      </c>
      <c r="Q903" s="2" t="s">
        <v>47</v>
      </c>
      <c r="R903" s="7">
        <v>-1</v>
      </c>
      <c r="S903" s="7">
        <v>107.13</v>
      </c>
      <c r="T903" s="2" t="str">
        <f t="shared" ref="T903:T966" si="14">IF(Q903="","",IF(Q903="W",1,"n"))</f>
        <v>n</v>
      </c>
    </row>
    <row r="904" spans="1:20">
      <c r="A904" s="2">
        <v>4</v>
      </c>
      <c r="B904" s="4">
        <v>2</v>
      </c>
      <c r="C904" s="2">
        <v>898</v>
      </c>
      <c r="D904" s="5">
        <v>41691</v>
      </c>
      <c r="E904" s="2" t="s">
        <v>44</v>
      </c>
      <c r="F904" s="2" t="s">
        <v>32</v>
      </c>
      <c r="G904" s="2">
        <v>5</v>
      </c>
      <c r="H904" s="2">
        <v>1</v>
      </c>
      <c r="I904" s="2" t="s">
        <v>9</v>
      </c>
      <c r="J904" s="2">
        <v>3.34</v>
      </c>
      <c r="K904" s="2">
        <v>3.35</v>
      </c>
      <c r="L904" s="2">
        <v>2.48</v>
      </c>
      <c r="M904" s="6">
        <v>0.74251497005988032</v>
      </c>
      <c r="N904" s="6">
        <v>1.0029940119760479</v>
      </c>
      <c r="O904" s="6">
        <v>1.3508064516129032</v>
      </c>
      <c r="P904" s="6">
        <v>27.748719999999999</v>
      </c>
      <c r="Q904" s="2" t="s">
        <v>48</v>
      </c>
      <c r="R904" s="7">
        <v>2.34</v>
      </c>
      <c r="S904" s="7">
        <v>109.47</v>
      </c>
      <c r="T904" s="2">
        <f t="shared" si="14"/>
        <v>1</v>
      </c>
    </row>
    <row r="905" spans="1:20">
      <c r="A905" s="2">
        <v>4</v>
      </c>
      <c r="B905" s="4">
        <v>2</v>
      </c>
      <c r="C905" s="2">
        <v>899</v>
      </c>
      <c r="D905" s="5">
        <v>41692</v>
      </c>
      <c r="E905" s="2" t="s">
        <v>26</v>
      </c>
      <c r="F905" s="2" t="s">
        <v>40</v>
      </c>
      <c r="G905" s="2">
        <v>0</v>
      </c>
      <c r="H905" s="2">
        <v>3</v>
      </c>
      <c r="I905" s="2" t="s">
        <v>28</v>
      </c>
      <c r="J905" s="2">
        <v>4.0199999999999996</v>
      </c>
      <c r="K905" s="2">
        <v>3.51</v>
      </c>
      <c r="L905" s="2">
        <v>2.0699999999999998</v>
      </c>
      <c r="M905" s="6">
        <v>0.5149253731343284</v>
      </c>
      <c r="N905" s="6">
        <v>0.87313432835820903</v>
      </c>
      <c r="O905" s="6">
        <v>1.6956521739130435</v>
      </c>
      <c r="P905" s="6">
        <v>29.208113999999991</v>
      </c>
      <c r="Q905" s="2" t="s">
        <v>47</v>
      </c>
      <c r="R905" s="7">
        <v>-1</v>
      </c>
      <c r="S905" s="7">
        <v>108.47</v>
      </c>
      <c r="T905" s="2" t="str">
        <f t="shared" si="14"/>
        <v>n</v>
      </c>
    </row>
    <row r="906" spans="1:20" hidden="1">
      <c r="A906" s="2">
        <v>4</v>
      </c>
      <c r="B906" s="4">
        <v>2</v>
      </c>
      <c r="C906" s="2">
        <v>900</v>
      </c>
      <c r="D906" s="5">
        <v>41692</v>
      </c>
      <c r="E906" s="2" t="s">
        <v>31</v>
      </c>
      <c r="F906" s="2" t="s">
        <v>43</v>
      </c>
      <c r="G906" s="2">
        <v>1</v>
      </c>
      <c r="H906" s="2">
        <v>1</v>
      </c>
      <c r="I906" s="2" t="s">
        <v>10</v>
      </c>
      <c r="J906" s="2">
        <v>2.98</v>
      </c>
      <c r="K906" s="2">
        <v>3.28</v>
      </c>
      <c r="L906" s="2">
        <v>2.64</v>
      </c>
      <c r="M906" s="6">
        <v>0.88590604026845643</v>
      </c>
      <c r="N906" s="6">
        <v>1.1006711409395973</v>
      </c>
      <c r="O906" s="6">
        <v>1.2424242424242422</v>
      </c>
      <c r="P906" s="6">
        <v>25.804416</v>
      </c>
      <c r="Q906" s="2" t="s">
        <v>47</v>
      </c>
      <c r="R906" s="7">
        <v>-1</v>
      </c>
      <c r="S906" s="7">
        <v>107.47</v>
      </c>
      <c r="T906" s="2" t="str">
        <f t="shared" si="14"/>
        <v>n</v>
      </c>
    </row>
    <row r="907" spans="1:20">
      <c r="A907" s="2">
        <v>4</v>
      </c>
      <c r="B907" s="4">
        <v>2</v>
      </c>
      <c r="C907" s="2">
        <v>901</v>
      </c>
      <c r="D907" s="5">
        <v>41693</v>
      </c>
      <c r="E907" s="2" t="s">
        <v>29</v>
      </c>
      <c r="F907" s="2" t="s">
        <v>30</v>
      </c>
      <c r="G907" s="2">
        <v>1</v>
      </c>
      <c r="H907" s="2">
        <v>1</v>
      </c>
      <c r="I907" s="2" t="s">
        <v>10</v>
      </c>
      <c r="J907" s="2">
        <v>2.37</v>
      </c>
      <c r="K907" s="2">
        <v>3.28</v>
      </c>
      <c r="L907" s="2">
        <v>3.49</v>
      </c>
      <c r="M907" s="6">
        <v>1.4725738396624473</v>
      </c>
      <c r="N907" s="6">
        <v>1.3839662447257381</v>
      </c>
      <c r="O907" s="6">
        <v>0.93982808022922626</v>
      </c>
      <c r="P907" s="6">
        <v>27.129864000000001</v>
      </c>
      <c r="Q907" s="2" t="s">
        <v>47</v>
      </c>
      <c r="R907" s="7">
        <v>-1</v>
      </c>
      <c r="S907" s="7">
        <v>106.47</v>
      </c>
      <c r="T907" s="2" t="str">
        <f t="shared" si="14"/>
        <v>n</v>
      </c>
    </row>
    <row r="908" spans="1:20">
      <c r="A908" s="2">
        <v>4</v>
      </c>
      <c r="B908" s="4">
        <v>2</v>
      </c>
      <c r="C908" s="2">
        <v>902</v>
      </c>
      <c r="D908" s="5">
        <v>41693</v>
      </c>
      <c r="E908" s="2" t="s">
        <v>35</v>
      </c>
      <c r="F908" s="2" t="s">
        <v>34</v>
      </c>
      <c r="G908" s="2">
        <v>2</v>
      </c>
      <c r="H908" s="2">
        <v>3</v>
      </c>
      <c r="I908" s="2" t="s">
        <v>28</v>
      </c>
      <c r="J908" s="2">
        <v>2.2000000000000002</v>
      </c>
      <c r="K908" s="2">
        <v>3.38</v>
      </c>
      <c r="L908" s="2">
        <v>3.95</v>
      </c>
      <c r="M908" s="6">
        <v>1.7954545454545454</v>
      </c>
      <c r="N908" s="6">
        <v>1.5363636363636362</v>
      </c>
      <c r="O908" s="6">
        <v>0.85569620253164547</v>
      </c>
      <c r="P908" s="6">
        <v>29.372199999999999</v>
      </c>
      <c r="Q908" s="2" t="s">
        <v>48</v>
      </c>
      <c r="R908" s="7">
        <v>2.9500000000000006</v>
      </c>
      <c r="S908" s="7">
        <v>109.42</v>
      </c>
      <c r="T908" s="2">
        <f t="shared" si="14"/>
        <v>1</v>
      </c>
    </row>
    <row r="909" spans="1:20">
      <c r="A909" s="2">
        <v>4</v>
      </c>
      <c r="B909" s="4">
        <v>2</v>
      </c>
      <c r="C909" s="2">
        <v>903</v>
      </c>
      <c r="D909" s="5">
        <v>41693</v>
      </c>
      <c r="E909" s="2" t="s">
        <v>37</v>
      </c>
      <c r="F909" s="2" t="s">
        <v>39</v>
      </c>
      <c r="G909" s="2">
        <v>3</v>
      </c>
      <c r="H909" s="2">
        <v>1</v>
      </c>
      <c r="I909" s="2" t="s">
        <v>9</v>
      </c>
      <c r="J909" s="2">
        <v>1.9</v>
      </c>
      <c r="K909" s="2">
        <v>3.6</v>
      </c>
      <c r="L909" s="2">
        <v>5.7</v>
      </c>
      <c r="M909" s="6">
        <v>3.0000000000000004</v>
      </c>
      <c r="N909" s="6">
        <v>1.8947368421052633</v>
      </c>
      <c r="O909" s="6">
        <v>0.63157894736842102</v>
      </c>
      <c r="P909" s="6">
        <v>38.988</v>
      </c>
      <c r="Q909" s="2" t="s">
        <v>47</v>
      </c>
      <c r="R909" s="7">
        <v>-1</v>
      </c>
      <c r="S909" s="7">
        <v>108.42</v>
      </c>
      <c r="T909" s="2" t="str">
        <f t="shared" si="14"/>
        <v>n</v>
      </c>
    </row>
    <row r="910" spans="1:20">
      <c r="A910" s="2">
        <v>4</v>
      </c>
      <c r="B910" s="4">
        <v>2</v>
      </c>
      <c r="C910" s="2">
        <v>904</v>
      </c>
      <c r="D910" s="5">
        <v>41694</v>
      </c>
      <c r="E910" s="2" t="s">
        <v>45</v>
      </c>
      <c r="F910" s="2" t="s">
        <v>33</v>
      </c>
      <c r="G910" s="2">
        <v>0</v>
      </c>
      <c r="H910" s="2">
        <v>3</v>
      </c>
      <c r="I910" s="2" t="s">
        <v>28</v>
      </c>
      <c r="J910" s="2">
        <v>2.23</v>
      </c>
      <c r="K910" s="2">
        <v>3.35</v>
      </c>
      <c r="L910" s="2">
        <v>3.76</v>
      </c>
      <c r="M910" s="6">
        <v>1.6860986547085202</v>
      </c>
      <c r="N910" s="6">
        <v>1.5022421524663678</v>
      </c>
      <c r="O910" s="6">
        <v>0.89095744680851074</v>
      </c>
      <c r="P910" s="6">
        <v>28.089079999999999</v>
      </c>
      <c r="Q910" s="2" t="s">
        <v>48</v>
      </c>
      <c r="R910" s="7">
        <v>2.7600000000000002</v>
      </c>
      <c r="S910" s="7">
        <v>111.18</v>
      </c>
      <c r="T910" s="2">
        <f t="shared" si="14"/>
        <v>1</v>
      </c>
    </row>
    <row r="911" spans="1:20">
      <c r="A911" s="2">
        <v>4</v>
      </c>
      <c r="B911" s="4">
        <v>2</v>
      </c>
      <c r="C911" s="2">
        <v>905</v>
      </c>
      <c r="D911" s="5">
        <v>41698</v>
      </c>
      <c r="E911" s="2" t="s">
        <v>33</v>
      </c>
      <c r="F911" s="2" t="s">
        <v>37</v>
      </c>
      <c r="G911" s="2">
        <v>0</v>
      </c>
      <c r="H911" s="2">
        <v>0</v>
      </c>
      <c r="I911" s="2" t="s">
        <v>10</v>
      </c>
      <c r="J911" s="2">
        <v>3</v>
      </c>
      <c r="K911" s="2">
        <v>3.2</v>
      </c>
      <c r="L911" s="2">
        <v>2.93</v>
      </c>
      <c r="M911" s="6">
        <v>0.97666666666666668</v>
      </c>
      <c r="N911" s="6">
        <v>1.0666666666666667</v>
      </c>
      <c r="O911" s="6">
        <v>1.0921501706484642</v>
      </c>
      <c r="P911" s="6">
        <v>28.128000000000007</v>
      </c>
      <c r="Q911" s="2" t="s">
        <v>47</v>
      </c>
      <c r="R911" s="7">
        <v>-1</v>
      </c>
      <c r="S911" s="7">
        <v>110.18</v>
      </c>
      <c r="T911" s="2" t="str">
        <f t="shared" si="14"/>
        <v>n</v>
      </c>
    </row>
    <row r="912" spans="1:20">
      <c r="A912" s="2">
        <v>4</v>
      </c>
      <c r="B912" s="4">
        <v>2</v>
      </c>
      <c r="C912" s="2">
        <v>906</v>
      </c>
      <c r="D912" s="5">
        <v>41698</v>
      </c>
      <c r="E912" s="2" t="s">
        <v>34</v>
      </c>
      <c r="F912" s="2" t="s">
        <v>31</v>
      </c>
      <c r="G912" s="2">
        <v>2</v>
      </c>
      <c r="H912" s="2">
        <v>1</v>
      </c>
      <c r="I912" s="2" t="s">
        <v>9</v>
      </c>
      <c r="J912" s="2">
        <v>1.7</v>
      </c>
      <c r="K912" s="2">
        <v>4</v>
      </c>
      <c r="L912" s="2">
        <v>6.84</v>
      </c>
      <c r="M912" s="6">
        <v>4.0235294117647058</v>
      </c>
      <c r="N912" s="6">
        <v>2.3529411764705883</v>
      </c>
      <c r="O912" s="6">
        <v>0.58479532163742687</v>
      </c>
      <c r="P912" s="6">
        <v>46.512</v>
      </c>
      <c r="Q912" s="2" t="s">
        <v>47</v>
      </c>
      <c r="R912" s="7">
        <v>-1</v>
      </c>
      <c r="S912" s="7">
        <v>109.18</v>
      </c>
      <c r="T912" s="2" t="str">
        <f t="shared" si="14"/>
        <v>n</v>
      </c>
    </row>
    <row r="913" spans="1:20">
      <c r="A913" s="2">
        <v>4</v>
      </c>
      <c r="B913" s="4">
        <v>3</v>
      </c>
      <c r="C913" s="2">
        <v>907</v>
      </c>
      <c r="D913" s="5">
        <v>41699</v>
      </c>
      <c r="E913" s="2" t="s">
        <v>26</v>
      </c>
      <c r="F913" s="2" t="s">
        <v>29</v>
      </c>
      <c r="G913" s="2">
        <v>0</v>
      </c>
      <c r="H913" s="2">
        <v>0</v>
      </c>
      <c r="I913" s="2" t="s">
        <v>10</v>
      </c>
      <c r="J913" s="2">
        <v>2.25</v>
      </c>
      <c r="K913" s="2">
        <v>3.43</v>
      </c>
      <c r="L913" s="2">
        <v>3.6</v>
      </c>
      <c r="M913" s="6">
        <v>1.6</v>
      </c>
      <c r="N913" s="6">
        <v>1.5244444444444445</v>
      </c>
      <c r="O913" s="6">
        <v>0.95277777777777783</v>
      </c>
      <c r="P913" s="6">
        <v>27.783000000000001</v>
      </c>
      <c r="Q913" s="2" t="s">
        <v>47</v>
      </c>
      <c r="R913" s="7">
        <v>-1</v>
      </c>
      <c r="S913" s="7">
        <v>108.18</v>
      </c>
      <c r="T913" s="2" t="str">
        <f t="shared" si="14"/>
        <v>n</v>
      </c>
    </row>
    <row r="914" spans="1:20">
      <c r="A914" s="2">
        <v>4</v>
      </c>
      <c r="B914" s="4">
        <v>3</v>
      </c>
      <c r="C914" s="2">
        <v>908</v>
      </c>
      <c r="D914" s="5">
        <v>41699</v>
      </c>
      <c r="E914" s="2" t="s">
        <v>32</v>
      </c>
      <c r="F914" s="2" t="s">
        <v>43</v>
      </c>
      <c r="G914" s="2">
        <v>4</v>
      </c>
      <c r="H914" s="2">
        <v>0</v>
      </c>
      <c r="I914" s="2" t="s">
        <v>9</v>
      </c>
      <c r="J914" s="2">
        <v>1.6</v>
      </c>
      <c r="K914" s="2">
        <v>4.2</v>
      </c>
      <c r="L914" s="2">
        <v>8.5</v>
      </c>
      <c r="M914" s="6">
        <v>5.3125</v>
      </c>
      <c r="N914" s="6">
        <v>2.625</v>
      </c>
      <c r="O914" s="6">
        <v>0.49411764705882355</v>
      </c>
      <c r="P914" s="6">
        <v>57.120000000000005</v>
      </c>
      <c r="Q914" s="2" t="s">
        <v>47</v>
      </c>
      <c r="R914" s="7">
        <v>-1</v>
      </c>
      <c r="S914" s="7">
        <v>107.18</v>
      </c>
      <c r="T914" s="2" t="str">
        <f t="shared" si="14"/>
        <v>n</v>
      </c>
    </row>
    <row r="915" spans="1:20" hidden="1">
      <c r="A915" s="2">
        <v>4</v>
      </c>
      <c r="B915" s="4">
        <v>3</v>
      </c>
      <c r="C915" s="2">
        <v>909</v>
      </c>
      <c r="D915" s="5">
        <v>41700</v>
      </c>
      <c r="E915" s="2" t="s">
        <v>39</v>
      </c>
      <c r="F915" s="2" t="s">
        <v>35</v>
      </c>
      <c r="G915" s="2">
        <v>0</v>
      </c>
      <c r="H915" s="2">
        <v>1</v>
      </c>
      <c r="I915" s="2" t="s">
        <v>28</v>
      </c>
      <c r="J915" s="2">
        <v>2.85</v>
      </c>
      <c r="K915" s="2">
        <v>3.34</v>
      </c>
      <c r="L915" s="2">
        <v>2.76</v>
      </c>
      <c r="M915" s="6">
        <v>0.96842105263157885</v>
      </c>
      <c r="N915" s="6">
        <v>1.1719298245614034</v>
      </c>
      <c r="O915" s="6">
        <v>1.2101449275362319</v>
      </c>
      <c r="P915" s="6">
        <v>26.27244</v>
      </c>
      <c r="Q915" s="2" t="s">
        <v>47</v>
      </c>
      <c r="R915" s="7">
        <v>-1</v>
      </c>
      <c r="S915" s="7">
        <v>106.18</v>
      </c>
      <c r="T915" s="2" t="str">
        <f t="shared" si="14"/>
        <v>n</v>
      </c>
    </row>
    <row r="916" spans="1:20">
      <c r="A916" s="2">
        <v>4</v>
      </c>
      <c r="B916" s="4">
        <v>3</v>
      </c>
      <c r="C916" s="2">
        <v>910</v>
      </c>
      <c r="D916" s="5">
        <v>41700</v>
      </c>
      <c r="E916" s="2" t="s">
        <v>40</v>
      </c>
      <c r="F916" s="2" t="s">
        <v>36</v>
      </c>
      <c r="G916" s="2">
        <v>0</v>
      </c>
      <c r="H916" s="2">
        <v>3</v>
      </c>
      <c r="I916" s="2" t="s">
        <v>28</v>
      </c>
      <c r="J916" s="2">
        <v>1.58</v>
      </c>
      <c r="K916" s="2">
        <v>4.2699999999999996</v>
      </c>
      <c r="L916" s="2">
        <v>7</v>
      </c>
      <c r="M916" s="6">
        <v>4.4303797468354427</v>
      </c>
      <c r="N916" s="6">
        <v>2.70253164556962</v>
      </c>
      <c r="O916" s="6">
        <v>0.61</v>
      </c>
      <c r="P916" s="6">
        <v>47.226199999999999</v>
      </c>
      <c r="Q916" s="2" t="s">
        <v>48</v>
      </c>
      <c r="R916" s="7">
        <v>6</v>
      </c>
      <c r="S916" s="7">
        <v>112.18</v>
      </c>
      <c r="T916" s="2">
        <f t="shared" si="14"/>
        <v>1</v>
      </c>
    </row>
    <row r="917" spans="1:20">
      <c r="A917" s="2">
        <v>4</v>
      </c>
      <c r="B917" s="4">
        <v>3</v>
      </c>
      <c r="C917" s="2">
        <v>911</v>
      </c>
      <c r="D917" s="5">
        <v>41700</v>
      </c>
      <c r="E917" s="2" t="s">
        <v>30</v>
      </c>
      <c r="F917" s="2" t="s">
        <v>45</v>
      </c>
      <c r="G917" s="2">
        <v>3</v>
      </c>
      <c r="H917" s="2">
        <v>1</v>
      </c>
      <c r="I917" s="2" t="s">
        <v>9</v>
      </c>
      <c r="J917" s="2">
        <v>2.2999999999999998</v>
      </c>
      <c r="K917" s="2">
        <v>3.3</v>
      </c>
      <c r="L917" s="2">
        <v>3.61</v>
      </c>
      <c r="M917" s="6">
        <v>1.5695652173913044</v>
      </c>
      <c r="N917" s="6">
        <v>1.4347826086956521</v>
      </c>
      <c r="O917" s="6">
        <v>0.91412742382271461</v>
      </c>
      <c r="P917" s="6">
        <v>27.399899999999995</v>
      </c>
      <c r="Q917" s="2" t="s">
        <v>47</v>
      </c>
      <c r="R917" s="7">
        <v>-1</v>
      </c>
      <c r="S917" s="7">
        <v>111.18</v>
      </c>
      <c r="T917" s="2" t="str">
        <f t="shared" si="14"/>
        <v>n</v>
      </c>
    </row>
    <row r="918" spans="1:20" hidden="1">
      <c r="A918" s="2">
        <v>4</v>
      </c>
      <c r="B918" s="4">
        <v>3</v>
      </c>
      <c r="C918" s="2">
        <v>912</v>
      </c>
      <c r="D918" s="5">
        <v>41701</v>
      </c>
      <c r="E918" s="2" t="s">
        <v>42</v>
      </c>
      <c r="F918" s="2" t="s">
        <v>44</v>
      </c>
      <c r="G918" s="2">
        <v>0</v>
      </c>
      <c r="H918" s="2">
        <v>0</v>
      </c>
      <c r="I918" s="2" t="s">
        <v>10</v>
      </c>
      <c r="J918" s="2">
        <v>2.85</v>
      </c>
      <c r="K918" s="2">
        <v>3.25</v>
      </c>
      <c r="L918" s="2">
        <v>2.81</v>
      </c>
      <c r="M918" s="6">
        <v>0.98596491228070171</v>
      </c>
      <c r="N918" s="6">
        <v>1.1403508771929824</v>
      </c>
      <c r="O918" s="6">
        <v>1.1565836298932384</v>
      </c>
      <c r="P918" s="6">
        <v>26.027625000000004</v>
      </c>
      <c r="Q918" s="2" t="s">
        <v>47</v>
      </c>
      <c r="R918" s="7">
        <v>-1</v>
      </c>
      <c r="S918" s="7">
        <v>110.18</v>
      </c>
      <c r="T918" s="2" t="str">
        <f t="shared" si="14"/>
        <v>n</v>
      </c>
    </row>
    <row r="919" spans="1:20">
      <c r="A919" s="2">
        <v>4</v>
      </c>
      <c r="B919" s="4">
        <v>3</v>
      </c>
      <c r="C919" s="2">
        <v>913</v>
      </c>
      <c r="D919" s="5">
        <v>41705</v>
      </c>
      <c r="E919" s="2" t="s">
        <v>29</v>
      </c>
      <c r="F919" s="2" t="s">
        <v>33</v>
      </c>
      <c r="G919" s="2">
        <v>1</v>
      </c>
      <c r="H919" s="2">
        <v>0</v>
      </c>
      <c r="I919" s="2" t="s">
        <v>9</v>
      </c>
      <c r="J919" s="2">
        <v>2.5</v>
      </c>
      <c r="K919" s="2">
        <v>3.19</v>
      </c>
      <c r="L919" s="2">
        <v>3.47</v>
      </c>
      <c r="M919" s="6">
        <v>1.3880000000000001</v>
      </c>
      <c r="N919" s="6">
        <v>1.276</v>
      </c>
      <c r="O919" s="6">
        <v>0.91930835734870309</v>
      </c>
      <c r="P919" s="6">
        <v>27.673249999999999</v>
      </c>
      <c r="Q919" s="2" t="s">
        <v>47</v>
      </c>
      <c r="R919" s="7">
        <v>-1</v>
      </c>
      <c r="S919" s="7">
        <v>109.18</v>
      </c>
      <c r="T919" s="2" t="str">
        <f t="shared" si="14"/>
        <v>n</v>
      </c>
    </row>
    <row r="920" spans="1:20">
      <c r="A920" s="2">
        <v>4</v>
      </c>
      <c r="B920" s="4">
        <v>3</v>
      </c>
      <c r="C920" s="2">
        <v>914</v>
      </c>
      <c r="D920" s="5">
        <v>41705</v>
      </c>
      <c r="E920" s="2" t="s">
        <v>45</v>
      </c>
      <c r="F920" s="2" t="s">
        <v>26</v>
      </c>
      <c r="G920" s="2">
        <v>3</v>
      </c>
      <c r="H920" s="2">
        <v>1</v>
      </c>
      <c r="I920" s="2" t="s">
        <v>9</v>
      </c>
      <c r="J920" s="2">
        <v>2.21</v>
      </c>
      <c r="K920" s="2">
        <v>3.41</v>
      </c>
      <c r="L920" s="2">
        <v>3.68</v>
      </c>
      <c r="M920" s="6">
        <v>1.6651583710407241</v>
      </c>
      <c r="N920" s="6">
        <v>1.5429864253393666</v>
      </c>
      <c r="O920" s="6">
        <v>0.92663043478260865</v>
      </c>
      <c r="P920" s="6">
        <v>27.732848000000001</v>
      </c>
      <c r="Q920" s="2" t="s">
        <v>47</v>
      </c>
      <c r="R920" s="7">
        <v>-1</v>
      </c>
      <c r="S920" s="7">
        <v>108.18</v>
      </c>
      <c r="T920" s="2" t="str">
        <f t="shared" si="14"/>
        <v>n</v>
      </c>
    </row>
    <row r="921" spans="1:20">
      <c r="A921" s="2">
        <v>4</v>
      </c>
      <c r="B921" s="4">
        <v>3</v>
      </c>
      <c r="C921" s="2">
        <v>915</v>
      </c>
      <c r="D921" s="5">
        <v>41706</v>
      </c>
      <c r="E921" s="2" t="s">
        <v>36</v>
      </c>
      <c r="F921" s="2" t="s">
        <v>30</v>
      </c>
      <c r="G921" s="2">
        <v>1</v>
      </c>
      <c r="H921" s="2">
        <v>0</v>
      </c>
      <c r="I921" s="2" t="s">
        <v>9</v>
      </c>
      <c r="J921" s="2">
        <v>2.3199999999999998</v>
      </c>
      <c r="K921" s="2">
        <v>3.3</v>
      </c>
      <c r="L921" s="2">
        <v>3.54</v>
      </c>
      <c r="M921" s="6">
        <v>1.5258620689655173</v>
      </c>
      <c r="N921" s="6">
        <v>1.4224137931034484</v>
      </c>
      <c r="O921" s="6">
        <v>0.93220338983050843</v>
      </c>
      <c r="P921" s="6">
        <v>27.102239999999995</v>
      </c>
      <c r="Q921" s="2" t="s">
        <v>47</v>
      </c>
      <c r="R921" s="7">
        <v>-1</v>
      </c>
      <c r="S921" s="7">
        <v>107.18</v>
      </c>
      <c r="T921" s="2" t="str">
        <f t="shared" si="14"/>
        <v>n</v>
      </c>
    </row>
    <row r="922" spans="1:20">
      <c r="A922" s="2">
        <v>4</v>
      </c>
      <c r="B922" s="4">
        <v>3</v>
      </c>
      <c r="C922" s="2">
        <v>916</v>
      </c>
      <c r="D922" s="5">
        <v>41706</v>
      </c>
      <c r="E922" s="2" t="s">
        <v>37</v>
      </c>
      <c r="F922" s="2" t="s">
        <v>34</v>
      </c>
      <c r="G922" s="2">
        <v>0</v>
      </c>
      <c r="H922" s="2">
        <v>1</v>
      </c>
      <c r="I922" s="2" t="s">
        <v>28</v>
      </c>
      <c r="J922" s="2">
        <v>2.25</v>
      </c>
      <c r="K922" s="2">
        <v>3.34</v>
      </c>
      <c r="L922" s="2">
        <v>3.65</v>
      </c>
      <c r="M922" s="6">
        <v>1.6222222222222222</v>
      </c>
      <c r="N922" s="6">
        <v>1.4844444444444445</v>
      </c>
      <c r="O922" s="6">
        <v>0.91506849315068495</v>
      </c>
      <c r="P922" s="6">
        <v>27.429749999999999</v>
      </c>
      <c r="Q922" s="2" t="s">
        <v>48</v>
      </c>
      <c r="R922" s="7">
        <v>2.6500000000000004</v>
      </c>
      <c r="S922" s="7">
        <v>109.83000000000001</v>
      </c>
      <c r="T922" s="2">
        <f t="shared" si="14"/>
        <v>1</v>
      </c>
    </row>
    <row r="923" spans="1:20">
      <c r="A923" s="2">
        <v>4</v>
      </c>
      <c r="B923" s="4">
        <v>3</v>
      </c>
      <c r="C923" s="2">
        <v>917</v>
      </c>
      <c r="D923" s="5">
        <v>41707</v>
      </c>
      <c r="E923" s="2" t="s">
        <v>43</v>
      </c>
      <c r="F923" s="2" t="s">
        <v>42</v>
      </c>
      <c r="G923" s="2">
        <v>0</v>
      </c>
      <c r="H923" s="2">
        <v>0</v>
      </c>
      <c r="I923" s="2" t="s">
        <v>10</v>
      </c>
      <c r="J923" s="2">
        <v>2.16</v>
      </c>
      <c r="K923" s="2">
        <v>3.4</v>
      </c>
      <c r="L923" s="2">
        <v>4.01</v>
      </c>
      <c r="M923" s="6">
        <v>1.8564814814814812</v>
      </c>
      <c r="N923" s="6">
        <v>1.574074074074074</v>
      </c>
      <c r="O923" s="6">
        <v>0.84788029925187036</v>
      </c>
      <c r="P923" s="6">
        <v>29.449439999999999</v>
      </c>
      <c r="Q923" s="2" t="s">
        <v>47</v>
      </c>
      <c r="R923" s="7">
        <v>-1</v>
      </c>
      <c r="S923" s="7">
        <v>108.83000000000001</v>
      </c>
      <c r="T923" s="2" t="str">
        <f t="shared" si="14"/>
        <v>n</v>
      </c>
    </row>
    <row r="924" spans="1:20">
      <c r="A924" s="2">
        <v>4</v>
      </c>
      <c r="B924" s="4">
        <v>3</v>
      </c>
      <c r="C924" s="2">
        <v>918</v>
      </c>
      <c r="D924" s="5">
        <v>41707</v>
      </c>
      <c r="E924" s="2" t="s">
        <v>44</v>
      </c>
      <c r="F924" s="2" t="s">
        <v>39</v>
      </c>
      <c r="G924" s="2">
        <v>0</v>
      </c>
      <c r="H924" s="2">
        <v>0</v>
      </c>
      <c r="I924" s="2" t="s">
        <v>10</v>
      </c>
      <c r="J924" s="2">
        <v>1.92</v>
      </c>
      <c r="K924" s="2">
        <v>3.77</v>
      </c>
      <c r="L924" s="2">
        <v>4.5</v>
      </c>
      <c r="M924" s="6">
        <v>2.34375</v>
      </c>
      <c r="N924" s="6">
        <v>1.9635416666666667</v>
      </c>
      <c r="O924" s="6">
        <v>0.83777777777777773</v>
      </c>
      <c r="P924" s="6">
        <v>32.572800000000001</v>
      </c>
      <c r="Q924" s="2" t="s">
        <v>47</v>
      </c>
      <c r="R924" s="7">
        <v>-1</v>
      </c>
      <c r="S924" s="7">
        <v>107.83000000000001</v>
      </c>
      <c r="T924" s="2" t="str">
        <f t="shared" si="14"/>
        <v>n</v>
      </c>
    </row>
    <row r="925" spans="1:20">
      <c r="A925" s="2">
        <v>4</v>
      </c>
      <c r="B925" s="4">
        <v>3</v>
      </c>
      <c r="C925" s="2">
        <v>919</v>
      </c>
      <c r="D925" s="5">
        <v>41707</v>
      </c>
      <c r="E925" s="2" t="s">
        <v>35</v>
      </c>
      <c r="F925" s="2" t="s">
        <v>40</v>
      </c>
      <c r="G925" s="2">
        <v>1</v>
      </c>
      <c r="H925" s="2">
        <v>1</v>
      </c>
      <c r="I925" s="2" t="s">
        <v>10</v>
      </c>
      <c r="J925" s="2">
        <v>3.92</v>
      </c>
      <c r="K925" s="2">
        <v>3.45</v>
      </c>
      <c r="L925" s="2">
        <v>2.31</v>
      </c>
      <c r="M925" s="6">
        <v>0.5892857142857143</v>
      </c>
      <c r="N925" s="6">
        <v>0.88010204081632659</v>
      </c>
      <c r="O925" s="6">
        <v>1.4935064935064934</v>
      </c>
      <c r="P925" s="6">
        <v>31.240440000000003</v>
      </c>
      <c r="Q925" s="2" t="s">
        <v>47</v>
      </c>
      <c r="R925" s="7">
        <v>-1</v>
      </c>
      <c r="S925" s="7">
        <v>106.83000000000001</v>
      </c>
      <c r="T925" s="2" t="str">
        <f t="shared" si="14"/>
        <v>n</v>
      </c>
    </row>
    <row r="926" spans="1:20">
      <c r="A926" s="2">
        <v>4</v>
      </c>
      <c r="B926" s="4">
        <v>3</v>
      </c>
      <c r="C926" s="2">
        <v>920</v>
      </c>
      <c r="D926" s="5">
        <v>41708</v>
      </c>
      <c r="E926" s="2" t="s">
        <v>31</v>
      </c>
      <c r="F926" s="2" t="s">
        <v>32</v>
      </c>
      <c r="G926" s="2">
        <v>2</v>
      </c>
      <c r="H926" s="2">
        <v>2</v>
      </c>
      <c r="I926" s="2" t="s">
        <v>10</v>
      </c>
      <c r="J926" s="2">
        <v>7</v>
      </c>
      <c r="K926" s="2">
        <v>4.13</v>
      </c>
      <c r="L926" s="2">
        <v>1.57</v>
      </c>
      <c r="M926" s="6">
        <v>0.22428571428571428</v>
      </c>
      <c r="N926" s="6">
        <v>0.59</v>
      </c>
      <c r="O926" s="6">
        <v>2.630573248407643</v>
      </c>
      <c r="P926" s="6">
        <v>45.3887</v>
      </c>
      <c r="Q926" s="2" t="s">
        <v>47</v>
      </c>
      <c r="R926" s="7">
        <v>-1</v>
      </c>
      <c r="S926" s="7">
        <v>105.83000000000001</v>
      </c>
      <c r="T926" s="2" t="str">
        <f t="shared" si="14"/>
        <v>n</v>
      </c>
    </row>
    <row r="927" spans="1:20" hidden="1">
      <c r="A927" s="2">
        <v>4</v>
      </c>
      <c r="B927" s="4">
        <v>3</v>
      </c>
      <c r="C927" s="2">
        <v>921</v>
      </c>
      <c r="D927" s="5">
        <v>41712</v>
      </c>
      <c r="E927" s="2" t="s">
        <v>29</v>
      </c>
      <c r="F927" s="2" t="s">
        <v>45</v>
      </c>
      <c r="G927" s="2">
        <v>1</v>
      </c>
      <c r="H927" s="2">
        <v>1</v>
      </c>
      <c r="I927" s="2" t="s">
        <v>10</v>
      </c>
      <c r="J927" s="2">
        <v>2.5</v>
      </c>
      <c r="K927" s="2">
        <v>3.31</v>
      </c>
      <c r="L927" s="2">
        <v>3.22</v>
      </c>
      <c r="M927" s="6">
        <v>1.288</v>
      </c>
      <c r="N927" s="6">
        <v>1.3240000000000001</v>
      </c>
      <c r="O927" s="6">
        <v>1.0279503105590062</v>
      </c>
      <c r="P927" s="6">
        <v>26.645500000000002</v>
      </c>
      <c r="Q927" s="2" t="s">
        <v>47</v>
      </c>
      <c r="R927" s="7">
        <v>-1</v>
      </c>
      <c r="S927" s="7">
        <v>104.83000000000001</v>
      </c>
      <c r="T927" s="2" t="str">
        <f t="shared" si="14"/>
        <v>n</v>
      </c>
    </row>
    <row r="928" spans="1:20" hidden="1">
      <c r="A928" s="2">
        <v>4</v>
      </c>
      <c r="B928" s="4">
        <v>3</v>
      </c>
      <c r="C928" s="2">
        <v>922</v>
      </c>
      <c r="D928" s="5">
        <v>41712</v>
      </c>
      <c r="E928" s="2" t="s">
        <v>32</v>
      </c>
      <c r="F928" s="2" t="s">
        <v>42</v>
      </c>
      <c r="G928" s="2">
        <v>2</v>
      </c>
      <c r="H928" s="2">
        <v>1</v>
      </c>
      <c r="I928" s="2" t="s">
        <v>9</v>
      </c>
      <c r="J928" s="2">
        <v>1.4</v>
      </c>
      <c r="K928" s="2">
        <v>5.38</v>
      </c>
      <c r="L928" s="2">
        <v>11</v>
      </c>
      <c r="M928" s="6">
        <v>7.8571428571428577</v>
      </c>
      <c r="N928" s="6">
        <v>3.842857142857143</v>
      </c>
      <c r="O928" s="6">
        <v>0.48909090909090908</v>
      </c>
      <c r="P928" s="6">
        <v>82.85199999999999</v>
      </c>
      <c r="Q928" s="2" t="s">
        <v>47</v>
      </c>
      <c r="R928" s="7">
        <v>-1</v>
      </c>
      <c r="S928" s="7">
        <v>103.83000000000001</v>
      </c>
      <c r="T928" s="2" t="str">
        <f t="shared" si="14"/>
        <v>n</v>
      </c>
    </row>
    <row r="929" spans="1:20" hidden="1">
      <c r="A929" s="2">
        <v>4</v>
      </c>
      <c r="B929" s="4">
        <v>3</v>
      </c>
      <c r="C929" s="2">
        <v>923</v>
      </c>
      <c r="D929" s="5">
        <v>41713</v>
      </c>
      <c r="E929" s="2" t="s">
        <v>26</v>
      </c>
      <c r="F929" s="2" t="s">
        <v>44</v>
      </c>
      <c r="G929" s="2">
        <v>1</v>
      </c>
      <c r="H929" s="2">
        <v>1</v>
      </c>
      <c r="I929" s="2" t="s">
        <v>10</v>
      </c>
      <c r="J929" s="2">
        <v>2.7</v>
      </c>
      <c r="K929" s="2">
        <v>3.2</v>
      </c>
      <c r="L929" s="2">
        <v>3.1</v>
      </c>
      <c r="M929" s="6">
        <v>1.1481481481481481</v>
      </c>
      <c r="N929" s="6">
        <v>1.1851851851851851</v>
      </c>
      <c r="O929" s="6">
        <v>1.032258064516129</v>
      </c>
      <c r="P929" s="6">
        <v>26.784000000000002</v>
      </c>
      <c r="Q929" s="2" t="s">
        <v>47</v>
      </c>
      <c r="R929" s="7">
        <v>-1</v>
      </c>
      <c r="S929" s="7">
        <v>102.83000000000001</v>
      </c>
      <c r="T929" s="2" t="str">
        <f t="shared" si="14"/>
        <v>n</v>
      </c>
    </row>
    <row r="930" spans="1:20">
      <c r="A930" s="2">
        <v>4</v>
      </c>
      <c r="B930" s="4">
        <v>3</v>
      </c>
      <c r="C930" s="2">
        <v>924</v>
      </c>
      <c r="D930" s="5">
        <v>41713</v>
      </c>
      <c r="E930" s="2" t="s">
        <v>33</v>
      </c>
      <c r="F930" s="2" t="s">
        <v>31</v>
      </c>
      <c r="G930" s="2">
        <v>2</v>
      </c>
      <c r="H930" s="2">
        <v>0</v>
      </c>
      <c r="I930" s="2" t="s">
        <v>9</v>
      </c>
      <c r="J930" s="2">
        <v>1.6</v>
      </c>
      <c r="K930" s="2">
        <v>4.25</v>
      </c>
      <c r="L930" s="2">
        <v>8</v>
      </c>
      <c r="M930" s="6">
        <v>5</v>
      </c>
      <c r="N930" s="6">
        <v>2.65625</v>
      </c>
      <c r="O930" s="6">
        <v>0.53125</v>
      </c>
      <c r="P930" s="6">
        <v>54.400000000000006</v>
      </c>
      <c r="Q930" s="2" t="s">
        <v>47</v>
      </c>
      <c r="R930" s="7">
        <v>-1</v>
      </c>
      <c r="S930" s="7">
        <v>101.83000000000001</v>
      </c>
      <c r="T930" s="2" t="str">
        <f t="shared" si="14"/>
        <v>n</v>
      </c>
    </row>
    <row r="931" spans="1:20">
      <c r="A931" s="2">
        <v>4</v>
      </c>
      <c r="B931" s="4">
        <v>3</v>
      </c>
      <c r="C931" s="2">
        <v>925</v>
      </c>
      <c r="D931" s="5">
        <v>41714</v>
      </c>
      <c r="E931" s="2" t="s">
        <v>40</v>
      </c>
      <c r="F931" s="2" t="s">
        <v>37</v>
      </c>
      <c r="G931" s="2">
        <v>2</v>
      </c>
      <c r="H931" s="2">
        <v>2</v>
      </c>
      <c r="I931" s="2" t="s">
        <v>10</v>
      </c>
      <c r="J931" s="2">
        <v>1.65</v>
      </c>
      <c r="K931" s="2">
        <v>3.94</v>
      </c>
      <c r="L931" s="2">
        <v>6.96</v>
      </c>
      <c r="M931" s="6">
        <v>4.2181818181818187</v>
      </c>
      <c r="N931" s="6">
        <v>2.3878787878787882</v>
      </c>
      <c r="O931" s="6">
        <v>0.56609195402298851</v>
      </c>
      <c r="P931" s="6">
        <v>45.246959999999994</v>
      </c>
      <c r="Q931" s="2" t="s">
        <v>47</v>
      </c>
      <c r="R931" s="7">
        <v>-1</v>
      </c>
      <c r="S931" s="7">
        <v>100.83000000000001</v>
      </c>
      <c r="T931" s="2" t="str">
        <f t="shared" si="14"/>
        <v>n</v>
      </c>
    </row>
    <row r="932" spans="1:20">
      <c r="A932" s="2">
        <v>4</v>
      </c>
      <c r="B932" s="4">
        <v>3</v>
      </c>
      <c r="C932" s="2">
        <v>926</v>
      </c>
      <c r="D932" s="5">
        <v>41714</v>
      </c>
      <c r="E932" s="2" t="s">
        <v>34</v>
      </c>
      <c r="F932" s="2" t="s">
        <v>43</v>
      </c>
      <c r="G932" s="2">
        <v>0</v>
      </c>
      <c r="H932" s="2">
        <v>2</v>
      </c>
      <c r="I932" s="2" t="s">
        <v>28</v>
      </c>
      <c r="J932" s="2">
        <v>2.11</v>
      </c>
      <c r="K932" s="2">
        <v>3.45</v>
      </c>
      <c r="L932" s="2">
        <v>4.75</v>
      </c>
      <c r="M932" s="6">
        <v>2.2511848341232228</v>
      </c>
      <c r="N932" s="6">
        <v>1.6350710900473935</v>
      </c>
      <c r="O932" s="6">
        <v>0.72631578947368425</v>
      </c>
      <c r="P932" s="6">
        <v>34.577624999999998</v>
      </c>
      <c r="Q932" s="2" t="s">
        <v>48</v>
      </c>
      <c r="R932" s="7">
        <v>3.75</v>
      </c>
      <c r="S932" s="7">
        <v>104.58000000000001</v>
      </c>
      <c r="T932" s="2">
        <f t="shared" si="14"/>
        <v>1</v>
      </c>
    </row>
    <row r="933" spans="1:20">
      <c r="A933" s="2">
        <v>4</v>
      </c>
      <c r="B933" s="4">
        <v>3</v>
      </c>
      <c r="C933" s="2">
        <v>927</v>
      </c>
      <c r="D933" s="5">
        <v>41714</v>
      </c>
      <c r="E933" s="2" t="s">
        <v>30</v>
      </c>
      <c r="F933" s="2" t="s">
        <v>35</v>
      </c>
      <c r="G933" s="2">
        <v>2</v>
      </c>
      <c r="H933" s="2">
        <v>2</v>
      </c>
      <c r="I933" s="2" t="s">
        <v>10</v>
      </c>
      <c r="J933" s="2">
        <v>2.5499999999999998</v>
      </c>
      <c r="K933" s="2">
        <v>3.35</v>
      </c>
      <c r="L933" s="2">
        <v>3.18</v>
      </c>
      <c r="M933" s="6">
        <v>1.247058823529412</v>
      </c>
      <c r="N933" s="6">
        <v>1.3137254901960786</v>
      </c>
      <c r="O933" s="6">
        <v>1.0534591194968552</v>
      </c>
      <c r="P933" s="6">
        <v>27.165150000000004</v>
      </c>
      <c r="Q933" s="2" t="s">
        <v>47</v>
      </c>
      <c r="R933" s="7">
        <v>-1</v>
      </c>
      <c r="S933" s="7">
        <v>103.58000000000001</v>
      </c>
      <c r="T933" s="2" t="str">
        <f t="shared" si="14"/>
        <v>n</v>
      </c>
    </row>
    <row r="934" spans="1:20">
      <c r="A934" s="2">
        <v>4</v>
      </c>
      <c r="B934" s="4">
        <v>3</v>
      </c>
      <c r="C934" s="2">
        <v>928</v>
      </c>
      <c r="D934" s="5">
        <v>41715</v>
      </c>
      <c r="E934" s="2" t="s">
        <v>39</v>
      </c>
      <c r="F934" s="2" t="s">
        <v>36</v>
      </c>
      <c r="G934" s="2">
        <v>1</v>
      </c>
      <c r="H934" s="2">
        <v>0</v>
      </c>
      <c r="I934" s="2" t="s">
        <v>9</v>
      </c>
      <c r="J934" s="2">
        <v>2.59</v>
      </c>
      <c r="K934" s="2">
        <v>3.2</v>
      </c>
      <c r="L934" s="2">
        <v>3.35</v>
      </c>
      <c r="M934" s="6">
        <v>1.2934362934362935</v>
      </c>
      <c r="N934" s="6">
        <v>1.2355212355212357</v>
      </c>
      <c r="O934" s="6">
        <v>0.95522388059701491</v>
      </c>
      <c r="P934" s="6">
        <v>27.764800000000001</v>
      </c>
      <c r="Q934" s="2" t="s">
        <v>47</v>
      </c>
      <c r="R934" s="7">
        <v>-1</v>
      </c>
      <c r="S934" s="7">
        <v>102.58000000000001</v>
      </c>
      <c r="T934" s="2" t="str">
        <f t="shared" si="14"/>
        <v>n</v>
      </c>
    </row>
    <row r="935" spans="1:20">
      <c r="A935" s="2">
        <v>4</v>
      </c>
      <c r="B935" s="4">
        <v>3</v>
      </c>
      <c r="C935" s="2">
        <v>929</v>
      </c>
      <c r="D935" s="5">
        <v>41719</v>
      </c>
      <c r="E935" s="2" t="s">
        <v>31</v>
      </c>
      <c r="F935" s="2" t="s">
        <v>30</v>
      </c>
      <c r="G935" s="2">
        <v>0</v>
      </c>
      <c r="H935" s="2">
        <v>0</v>
      </c>
      <c r="I935" s="2" t="s">
        <v>10</v>
      </c>
      <c r="J935" s="2">
        <v>4.1500000000000004</v>
      </c>
      <c r="K935" s="2">
        <v>3.2</v>
      </c>
      <c r="L935" s="2">
        <v>2.21</v>
      </c>
      <c r="M935" s="6">
        <v>0.5325301204819276</v>
      </c>
      <c r="N935" s="6">
        <v>0.77108433734939752</v>
      </c>
      <c r="O935" s="6">
        <v>1.4479638009049776</v>
      </c>
      <c r="P935" s="6">
        <v>29.348800000000001</v>
      </c>
      <c r="Q935" s="2" t="s">
        <v>47</v>
      </c>
      <c r="R935" s="7">
        <v>-1</v>
      </c>
      <c r="S935" s="7">
        <v>101.58000000000001</v>
      </c>
      <c r="T935" s="2" t="str">
        <f t="shared" si="14"/>
        <v>n</v>
      </c>
    </row>
    <row r="936" spans="1:20">
      <c r="A936" s="2">
        <v>4</v>
      </c>
      <c r="B936" s="4">
        <v>3</v>
      </c>
      <c r="C936" s="2">
        <v>930</v>
      </c>
      <c r="D936" s="5">
        <v>41719</v>
      </c>
      <c r="E936" s="2" t="s">
        <v>37</v>
      </c>
      <c r="F936" s="2" t="s">
        <v>45</v>
      </c>
      <c r="G936" s="2">
        <v>0</v>
      </c>
      <c r="H936" s="2">
        <v>1</v>
      </c>
      <c r="I936" s="2" t="s">
        <v>28</v>
      </c>
      <c r="J936" s="2">
        <v>2.4900000000000002</v>
      </c>
      <c r="K936" s="2">
        <v>3.3</v>
      </c>
      <c r="L936" s="2">
        <v>3.55</v>
      </c>
      <c r="M936" s="6">
        <v>1.4257028112449797</v>
      </c>
      <c r="N936" s="6">
        <v>1.3253012048192769</v>
      </c>
      <c r="O936" s="6">
        <v>0.92957746478873238</v>
      </c>
      <c r="P936" s="6">
        <v>29.170349999999999</v>
      </c>
      <c r="Q936" s="2" t="s">
        <v>48</v>
      </c>
      <c r="R936" s="7">
        <v>2.5499999999999998</v>
      </c>
      <c r="S936" s="7">
        <v>104.13000000000001</v>
      </c>
      <c r="T936" s="2">
        <f t="shared" si="14"/>
        <v>1</v>
      </c>
    </row>
    <row r="937" spans="1:20">
      <c r="A937" s="2">
        <v>4</v>
      </c>
      <c r="B937" s="4">
        <v>3</v>
      </c>
      <c r="C937" s="2">
        <v>931</v>
      </c>
      <c r="D937" s="5">
        <v>41720</v>
      </c>
      <c r="E937" s="2" t="s">
        <v>36</v>
      </c>
      <c r="F937" s="2" t="s">
        <v>29</v>
      </c>
      <c r="G937" s="2">
        <v>1</v>
      </c>
      <c r="H937" s="2">
        <v>1</v>
      </c>
      <c r="I937" s="2" t="s">
        <v>10</v>
      </c>
      <c r="J937" s="2">
        <v>2.17</v>
      </c>
      <c r="K937" s="2">
        <v>3.4</v>
      </c>
      <c r="L937" s="2">
        <v>4</v>
      </c>
      <c r="M937" s="6">
        <v>1.8433179723502304</v>
      </c>
      <c r="N937" s="6">
        <v>1.566820276497696</v>
      </c>
      <c r="O937" s="6">
        <v>0.85</v>
      </c>
      <c r="P937" s="6">
        <v>29.511999999999997</v>
      </c>
      <c r="Q937" s="2" t="s">
        <v>47</v>
      </c>
      <c r="R937" s="7">
        <v>-1</v>
      </c>
      <c r="S937" s="7">
        <v>103.13000000000001</v>
      </c>
      <c r="T937" s="2" t="str">
        <f t="shared" si="14"/>
        <v>n</v>
      </c>
    </row>
    <row r="938" spans="1:20">
      <c r="A938" s="2">
        <v>4</v>
      </c>
      <c r="B938" s="4">
        <v>3</v>
      </c>
      <c r="C938" s="2">
        <v>932</v>
      </c>
      <c r="D938" s="5">
        <v>41720</v>
      </c>
      <c r="E938" s="2" t="s">
        <v>32</v>
      </c>
      <c r="F938" s="2" t="s">
        <v>33</v>
      </c>
      <c r="G938" s="2">
        <v>2</v>
      </c>
      <c r="H938" s="2">
        <v>1</v>
      </c>
      <c r="I938" s="2" t="s">
        <v>9</v>
      </c>
      <c r="J938" s="2">
        <v>1.7</v>
      </c>
      <c r="K938" s="2">
        <v>3.82</v>
      </c>
      <c r="L938" s="2">
        <v>5.88</v>
      </c>
      <c r="M938" s="6">
        <v>3.4588235294117649</v>
      </c>
      <c r="N938" s="6">
        <v>2.2470588235294118</v>
      </c>
      <c r="O938" s="6">
        <v>0.64965986394557818</v>
      </c>
      <c r="P938" s="6">
        <v>38.184719999999999</v>
      </c>
      <c r="Q938" s="2" t="s">
        <v>47</v>
      </c>
      <c r="R938" s="7">
        <v>-1</v>
      </c>
      <c r="S938" s="7">
        <v>102.13000000000001</v>
      </c>
      <c r="T938" s="2" t="str">
        <f t="shared" si="14"/>
        <v>n</v>
      </c>
    </row>
    <row r="939" spans="1:20" hidden="1">
      <c r="A939" s="2">
        <v>4</v>
      </c>
      <c r="B939" s="4">
        <v>3</v>
      </c>
      <c r="C939" s="2">
        <v>933</v>
      </c>
      <c r="D939" s="5">
        <v>41721</v>
      </c>
      <c r="E939" s="2" t="s">
        <v>42</v>
      </c>
      <c r="F939" s="2" t="s">
        <v>39</v>
      </c>
      <c r="G939" s="2">
        <v>1</v>
      </c>
      <c r="H939" s="2">
        <v>1</v>
      </c>
      <c r="I939" s="2" t="s">
        <v>10</v>
      </c>
      <c r="J939" s="2">
        <v>2.64</v>
      </c>
      <c r="K939" s="2">
        <v>3.17</v>
      </c>
      <c r="L939" s="2">
        <v>3.08</v>
      </c>
      <c r="M939" s="6">
        <v>1.1666666666666667</v>
      </c>
      <c r="N939" s="6">
        <v>1.2007575757575757</v>
      </c>
      <c r="O939" s="6">
        <v>1.0292207792207793</v>
      </c>
      <c r="P939" s="6">
        <v>25.775904000000001</v>
      </c>
      <c r="Q939" s="2" t="s">
        <v>47</v>
      </c>
      <c r="R939" s="7">
        <v>-1</v>
      </c>
      <c r="S939" s="7">
        <v>101.13000000000001</v>
      </c>
      <c r="T939" s="2" t="str">
        <f t="shared" si="14"/>
        <v>n</v>
      </c>
    </row>
    <row r="940" spans="1:20">
      <c r="A940" s="2">
        <v>4</v>
      </c>
      <c r="B940" s="4">
        <v>3</v>
      </c>
      <c r="C940" s="2">
        <v>934</v>
      </c>
      <c r="D940" s="5">
        <v>41721</v>
      </c>
      <c r="E940" s="2" t="s">
        <v>44</v>
      </c>
      <c r="F940" s="2" t="s">
        <v>34</v>
      </c>
      <c r="G940" s="2">
        <v>3</v>
      </c>
      <c r="H940" s="2">
        <v>1</v>
      </c>
      <c r="I940" s="2" t="s">
        <v>9</v>
      </c>
      <c r="J940" s="2">
        <v>2.2000000000000002</v>
      </c>
      <c r="K940" s="2">
        <v>3.31</v>
      </c>
      <c r="L940" s="2">
        <v>4.3899999999999997</v>
      </c>
      <c r="M940" s="6">
        <v>1.9954545454545451</v>
      </c>
      <c r="N940" s="6">
        <v>1.5045454545454544</v>
      </c>
      <c r="O940" s="6">
        <v>0.75398633257403191</v>
      </c>
      <c r="P940" s="6">
        <v>31.967980000000001</v>
      </c>
      <c r="Q940" s="2" t="s">
        <v>47</v>
      </c>
      <c r="R940" s="7">
        <v>-1</v>
      </c>
      <c r="S940" s="7">
        <v>100.13000000000001</v>
      </c>
      <c r="T940" s="2" t="str">
        <f t="shared" si="14"/>
        <v>n</v>
      </c>
    </row>
    <row r="941" spans="1:20">
      <c r="A941" s="2">
        <v>4</v>
      </c>
      <c r="B941" s="4">
        <v>3</v>
      </c>
      <c r="C941" s="2">
        <v>935</v>
      </c>
      <c r="D941" s="5">
        <v>41721</v>
      </c>
      <c r="E941" s="2" t="s">
        <v>35</v>
      </c>
      <c r="F941" s="2" t="s">
        <v>26</v>
      </c>
      <c r="G941" s="2">
        <v>1</v>
      </c>
      <c r="H941" s="2">
        <v>1</v>
      </c>
      <c r="I941" s="2" t="s">
        <v>10</v>
      </c>
      <c r="J941" s="2">
        <v>2.0499999999999998</v>
      </c>
      <c r="K941" s="2">
        <v>3.5</v>
      </c>
      <c r="L941" s="2">
        <v>4.22</v>
      </c>
      <c r="M941" s="6">
        <v>2.0585365853658537</v>
      </c>
      <c r="N941" s="6">
        <v>1.7073170731707319</v>
      </c>
      <c r="O941" s="6">
        <v>0.82938388625592419</v>
      </c>
      <c r="P941" s="6">
        <v>30.278499999999994</v>
      </c>
      <c r="Q941" s="2" t="s">
        <v>47</v>
      </c>
      <c r="R941" s="7">
        <v>-1</v>
      </c>
      <c r="S941" s="7">
        <v>99.13000000000001</v>
      </c>
      <c r="T941" s="2" t="str">
        <f t="shared" si="14"/>
        <v>n</v>
      </c>
    </row>
    <row r="942" spans="1:20">
      <c r="A942" s="2">
        <v>4</v>
      </c>
      <c r="B942" s="4">
        <v>3</v>
      </c>
      <c r="C942" s="2">
        <v>936</v>
      </c>
      <c r="D942" s="5">
        <v>41722</v>
      </c>
      <c r="E942" s="2" t="s">
        <v>43</v>
      </c>
      <c r="F942" s="2" t="s">
        <v>40</v>
      </c>
      <c r="G942" s="2">
        <v>1</v>
      </c>
      <c r="H942" s="2">
        <v>2</v>
      </c>
      <c r="I942" s="2" t="s">
        <v>28</v>
      </c>
      <c r="J942" s="2">
        <v>5.25</v>
      </c>
      <c r="K942" s="2">
        <v>3.6</v>
      </c>
      <c r="L942" s="2">
        <v>1.94</v>
      </c>
      <c r="M942" s="6">
        <v>0.36952380952380953</v>
      </c>
      <c r="N942" s="6">
        <v>0.68571428571428572</v>
      </c>
      <c r="O942" s="6">
        <v>1.8556701030927836</v>
      </c>
      <c r="P942" s="6">
        <v>36.666000000000004</v>
      </c>
      <c r="Q942" s="2" t="s">
        <v>47</v>
      </c>
      <c r="R942" s="7">
        <v>-1</v>
      </c>
      <c r="S942" s="7">
        <v>98.13000000000001</v>
      </c>
      <c r="T942" s="2" t="str">
        <f t="shared" si="14"/>
        <v>n</v>
      </c>
    </row>
    <row r="943" spans="1:20" hidden="1">
      <c r="A943" s="2">
        <v>4</v>
      </c>
      <c r="B943" s="4">
        <v>3</v>
      </c>
      <c r="C943" s="2">
        <v>937</v>
      </c>
      <c r="D943" s="5">
        <v>41726</v>
      </c>
      <c r="E943" s="2" t="s">
        <v>29</v>
      </c>
      <c r="F943" s="2" t="s">
        <v>44</v>
      </c>
      <c r="G943" s="2">
        <v>2</v>
      </c>
      <c r="H943" s="2">
        <v>2</v>
      </c>
      <c r="I943" s="2" t="s">
        <v>10</v>
      </c>
      <c r="J943" s="2">
        <v>2.5</v>
      </c>
      <c r="K943" s="2">
        <v>3.26</v>
      </c>
      <c r="L943" s="2">
        <v>3.19</v>
      </c>
      <c r="M943" s="6">
        <v>1.276</v>
      </c>
      <c r="N943" s="6">
        <v>1.3039999999999998</v>
      </c>
      <c r="O943" s="6">
        <v>1.0219435736677116</v>
      </c>
      <c r="P943" s="6">
        <v>25.998499999999996</v>
      </c>
      <c r="Q943" s="2" t="s">
        <v>47</v>
      </c>
      <c r="R943" s="7">
        <v>-1</v>
      </c>
      <c r="S943" s="7">
        <v>97.13000000000001</v>
      </c>
      <c r="T943" s="2" t="str">
        <f t="shared" si="14"/>
        <v>n</v>
      </c>
    </row>
    <row r="944" spans="1:20">
      <c r="A944" s="2">
        <v>4</v>
      </c>
      <c r="B944" s="4">
        <v>3</v>
      </c>
      <c r="C944" s="2">
        <v>938</v>
      </c>
      <c r="D944" s="5">
        <v>41726</v>
      </c>
      <c r="E944" s="2" t="s">
        <v>34</v>
      </c>
      <c r="F944" s="2" t="s">
        <v>42</v>
      </c>
      <c r="G944" s="2">
        <v>0</v>
      </c>
      <c r="H944" s="2">
        <v>1</v>
      </c>
      <c r="I944" s="2" t="s">
        <v>28</v>
      </c>
      <c r="J944" s="2">
        <v>2.0099999999999998</v>
      </c>
      <c r="K944" s="2">
        <v>3.5</v>
      </c>
      <c r="L944" s="2">
        <v>4.75</v>
      </c>
      <c r="M944" s="6">
        <v>2.3631840796019903</v>
      </c>
      <c r="N944" s="6">
        <v>1.7412935323383087</v>
      </c>
      <c r="O944" s="6">
        <v>0.73684210526315785</v>
      </c>
      <c r="P944" s="6">
        <v>33.416249999999998</v>
      </c>
      <c r="Q944" s="2" t="s">
        <v>48</v>
      </c>
      <c r="R944" s="7">
        <v>3.75</v>
      </c>
      <c r="S944" s="7">
        <v>100.88000000000001</v>
      </c>
      <c r="T944" s="2">
        <f t="shared" si="14"/>
        <v>1</v>
      </c>
    </row>
    <row r="945" spans="1:20">
      <c r="A945" s="2">
        <v>4</v>
      </c>
      <c r="B945" s="4">
        <v>3</v>
      </c>
      <c r="C945" s="2">
        <v>939</v>
      </c>
      <c r="D945" s="5">
        <v>41727</v>
      </c>
      <c r="E945" s="2" t="s">
        <v>39</v>
      </c>
      <c r="F945" s="2" t="s">
        <v>31</v>
      </c>
      <c r="G945" s="2">
        <v>1</v>
      </c>
      <c r="H945" s="2">
        <v>1</v>
      </c>
      <c r="I945" s="2" t="s">
        <v>10</v>
      </c>
      <c r="J945" s="2">
        <v>1.67</v>
      </c>
      <c r="K945" s="2">
        <v>3.92</v>
      </c>
      <c r="L945" s="2">
        <v>6.3</v>
      </c>
      <c r="M945" s="6">
        <v>3.7724550898203595</v>
      </c>
      <c r="N945" s="6">
        <v>2.3473053892215567</v>
      </c>
      <c r="O945" s="6">
        <v>0.62222222222222223</v>
      </c>
      <c r="P945" s="6">
        <v>41.242319999999992</v>
      </c>
      <c r="Q945" s="2" t="s">
        <v>47</v>
      </c>
      <c r="R945" s="7">
        <v>-1</v>
      </c>
      <c r="S945" s="7">
        <v>99.88000000000001</v>
      </c>
      <c r="T945" s="2" t="str">
        <f t="shared" si="14"/>
        <v>n</v>
      </c>
    </row>
    <row r="946" spans="1:20">
      <c r="A946" s="2">
        <v>4</v>
      </c>
      <c r="B946" s="4">
        <v>3</v>
      </c>
      <c r="C946" s="2">
        <v>940</v>
      </c>
      <c r="D946" s="5">
        <v>41727</v>
      </c>
      <c r="E946" s="2" t="s">
        <v>33</v>
      </c>
      <c r="F946" s="2" t="s">
        <v>43</v>
      </c>
      <c r="G946" s="2">
        <v>3</v>
      </c>
      <c r="H946" s="2">
        <v>1</v>
      </c>
      <c r="I946" s="2" t="s">
        <v>9</v>
      </c>
      <c r="J946" s="2">
        <v>2.1</v>
      </c>
      <c r="K946" s="2">
        <v>3.5</v>
      </c>
      <c r="L946" s="2">
        <v>4.37</v>
      </c>
      <c r="M946" s="6">
        <v>2.0809523809523811</v>
      </c>
      <c r="N946" s="6">
        <v>1.6666666666666665</v>
      </c>
      <c r="O946" s="6">
        <v>0.8009153318077803</v>
      </c>
      <c r="P946" s="6">
        <v>32.119500000000002</v>
      </c>
      <c r="Q946" s="2" t="s">
        <v>47</v>
      </c>
      <c r="R946" s="7">
        <v>-1</v>
      </c>
      <c r="S946" s="7">
        <v>98.88000000000001</v>
      </c>
      <c r="T946" s="2" t="str">
        <f t="shared" si="14"/>
        <v>n</v>
      </c>
    </row>
    <row r="947" spans="1:20">
      <c r="A947" s="2">
        <v>4</v>
      </c>
      <c r="B947" s="4">
        <v>3</v>
      </c>
      <c r="C947" s="2">
        <v>941</v>
      </c>
      <c r="D947" s="5">
        <v>41727</v>
      </c>
      <c r="E947" s="2" t="s">
        <v>40</v>
      </c>
      <c r="F947" s="2" t="s">
        <v>32</v>
      </c>
      <c r="G947" s="2">
        <v>1</v>
      </c>
      <c r="H947" s="2">
        <v>0</v>
      </c>
      <c r="I947" s="2" t="s">
        <v>9</v>
      </c>
      <c r="J947" s="2">
        <v>2.0499999999999998</v>
      </c>
      <c r="K947" s="2">
        <v>3.45</v>
      </c>
      <c r="L947" s="2">
        <v>4.2</v>
      </c>
      <c r="M947" s="6">
        <v>2.0487804878048781</v>
      </c>
      <c r="N947" s="6">
        <v>1.6829268292682928</v>
      </c>
      <c r="O947" s="6">
        <v>0.8214285714285714</v>
      </c>
      <c r="P947" s="6">
        <v>29.704499999999999</v>
      </c>
      <c r="Q947" s="2" t="s">
        <v>47</v>
      </c>
      <c r="R947" s="7">
        <v>-1</v>
      </c>
      <c r="S947" s="7">
        <v>97.88000000000001</v>
      </c>
      <c r="T947" s="2" t="str">
        <f t="shared" si="14"/>
        <v>n</v>
      </c>
    </row>
    <row r="948" spans="1:20">
      <c r="A948" s="2">
        <v>4</v>
      </c>
      <c r="B948" s="4">
        <v>3</v>
      </c>
      <c r="C948" s="2">
        <v>942</v>
      </c>
      <c r="D948" s="5">
        <v>41728</v>
      </c>
      <c r="E948" s="2" t="s">
        <v>26</v>
      </c>
      <c r="F948" s="2" t="s">
        <v>36</v>
      </c>
      <c r="G948" s="2">
        <v>3</v>
      </c>
      <c r="H948" s="2">
        <v>3</v>
      </c>
      <c r="I948" s="2" t="s">
        <v>10</v>
      </c>
      <c r="J948" s="2">
        <v>2.2000000000000002</v>
      </c>
      <c r="K948" s="2">
        <v>3.46</v>
      </c>
      <c r="L948" s="2">
        <v>3.9</v>
      </c>
      <c r="M948" s="6">
        <v>1.7727272727272725</v>
      </c>
      <c r="N948" s="6">
        <v>1.5727272727272725</v>
      </c>
      <c r="O948" s="6">
        <v>0.88717948717948714</v>
      </c>
      <c r="P948" s="6">
        <v>29.686799999999998</v>
      </c>
      <c r="Q948" s="2" t="s">
        <v>47</v>
      </c>
      <c r="R948" s="7">
        <v>-1</v>
      </c>
      <c r="S948" s="7">
        <v>96.88000000000001</v>
      </c>
      <c r="T948" s="2" t="str">
        <f t="shared" si="14"/>
        <v>n</v>
      </c>
    </row>
    <row r="949" spans="1:20">
      <c r="A949" s="2">
        <v>4</v>
      </c>
      <c r="B949" s="4">
        <v>3</v>
      </c>
      <c r="C949" s="2">
        <v>943</v>
      </c>
      <c r="D949" s="5">
        <v>41728</v>
      </c>
      <c r="E949" s="2" t="s">
        <v>45</v>
      </c>
      <c r="F949" s="2" t="s">
        <v>35</v>
      </c>
      <c r="G949" s="2">
        <v>1</v>
      </c>
      <c r="H949" s="2">
        <v>0</v>
      </c>
      <c r="I949" s="2" t="s">
        <v>9</v>
      </c>
      <c r="J949" s="2">
        <v>2.25</v>
      </c>
      <c r="K949" s="2">
        <v>3.45</v>
      </c>
      <c r="L949" s="2">
        <v>3.64</v>
      </c>
      <c r="M949" s="6">
        <v>1.6177777777777778</v>
      </c>
      <c r="N949" s="6">
        <v>1.5333333333333334</v>
      </c>
      <c r="O949" s="6">
        <v>0.94780219780219777</v>
      </c>
      <c r="P949" s="6">
        <v>28.255500000000001</v>
      </c>
      <c r="Q949" s="2" t="s">
        <v>47</v>
      </c>
      <c r="R949" s="7">
        <v>-1</v>
      </c>
      <c r="S949" s="7">
        <v>95.88000000000001</v>
      </c>
      <c r="T949" s="2" t="str">
        <f t="shared" si="14"/>
        <v>n</v>
      </c>
    </row>
    <row r="950" spans="1:20">
      <c r="A950" s="2">
        <v>4</v>
      </c>
      <c r="B950" s="4">
        <v>3</v>
      </c>
      <c r="C950" s="2">
        <v>944</v>
      </c>
      <c r="D950" s="5">
        <v>41729</v>
      </c>
      <c r="E950" s="2" t="s">
        <v>30</v>
      </c>
      <c r="F950" s="2" t="s">
        <v>37</v>
      </c>
      <c r="G950" s="2">
        <v>3</v>
      </c>
      <c r="H950" s="2">
        <v>1</v>
      </c>
      <c r="I950" s="2" t="s">
        <v>9</v>
      </c>
      <c r="J950" s="2">
        <v>2.56</v>
      </c>
      <c r="K950" s="2">
        <v>3.25</v>
      </c>
      <c r="L950" s="2">
        <v>3.41</v>
      </c>
      <c r="M950" s="6">
        <v>1.33203125</v>
      </c>
      <c r="N950" s="6">
        <v>1.26953125</v>
      </c>
      <c r="O950" s="6">
        <v>0.95307917888563043</v>
      </c>
      <c r="P950" s="6">
        <v>28.371200000000002</v>
      </c>
      <c r="Q950" s="2" t="s">
        <v>47</v>
      </c>
      <c r="R950" s="7">
        <v>-1</v>
      </c>
      <c r="S950" s="7">
        <v>94.88000000000001</v>
      </c>
      <c r="T950" s="2" t="str">
        <f t="shared" si="14"/>
        <v>n</v>
      </c>
    </row>
    <row r="951" spans="1:20" hidden="1">
      <c r="A951" s="2">
        <v>4</v>
      </c>
      <c r="B951" s="4">
        <v>4</v>
      </c>
      <c r="C951" s="2">
        <v>945</v>
      </c>
      <c r="D951" s="5">
        <v>41733</v>
      </c>
      <c r="E951" s="2" t="s">
        <v>39</v>
      </c>
      <c r="F951" s="2" t="s">
        <v>26</v>
      </c>
      <c r="G951" s="2">
        <v>2</v>
      </c>
      <c r="H951" s="2">
        <v>0</v>
      </c>
      <c r="I951" s="2" t="s">
        <v>9</v>
      </c>
      <c r="J951" s="2">
        <v>2.62</v>
      </c>
      <c r="K951" s="2">
        <v>3.25</v>
      </c>
      <c r="L951" s="2">
        <v>3.1</v>
      </c>
      <c r="M951" s="6">
        <v>1.1832061068702291</v>
      </c>
      <c r="N951" s="6">
        <v>1.2404580152671756</v>
      </c>
      <c r="O951" s="6">
        <v>1.0483870967741935</v>
      </c>
      <c r="P951" s="6">
        <v>26.396500000000003</v>
      </c>
      <c r="Q951" s="2" t="s">
        <v>47</v>
      </c>
      <c r="R951" s="7">
        <v>-1</v>
      </c>
      <c r="S951" s="7">
        <v>93.88000000000001</v>
      </c>
      <c r="T951" s="2" t="str">
        <f t="shared" si="14"/>
        <v>n</v>
      </c>
    </row>
    <row r="952" spans="1:20">
      <c r="A952" s="2">
        <v>4</v>
      </c>
      <c r="B952" s="4">
        <v>4</v>
      </c>
      <c r="C952" s="2">
        <v>946</v>
      </c>
      <c r="D952" s="5">
        <v>41733</v>
      </c>
      <c r="E952" s="2" t="s">
        <v>42</v>
      </c>
      <c r="F952" s="2" t="s">
        <v>35</v>
      </c>
      <c r="G952" s="2">
        <v>3</v>
      </c>
      <c r="H952" s="2">
        <v>3</v>
      </c>
      <c r="I952" s="2" t="s">
        <v>10</v>
      </c>
      <c r="J952" s="2">
        <v>4.0199999999999996</v>
      </c>
      <c r="K952" s="2">
        <v>3.13</v>
      </c>
      <c r="L952" s="2">
        <v>2.4500000000000002</v>
      </c>
      <c r="M952" s="6">
        <v>0.60945273631840802</v>
      </c>
      <c r="N952" s="6">
        <v>0.77860696517412942</v>
      </c>
      <c r="O952" s="6">
        <v>1.277551020408163</v>
      </c>
      <c r="P952" s="6">
        <v>30.827369999999995</v>
      </c>
      <c r="Q952" s="2" t="s">
        <v>47</v>
      </c>
      <c r="R952" s="7">
        <v>-1</v>
      </c>
      <c r="S952" s="7">
        <v>92.88000000000001</v>
      </c>
      <c r="T952" s="2" t="str">
        <f t="shared" si="14"/>
        <v>n</v>
      </c>
    </row>
    <row r="953" spans="1:20">
      <c r="A953" s="2">
        <v>4</v>
      </c>
      <c r="B953" s="4">
        <v>4</v>
      </c>
      <c r="C953" s="2">
        <v>947</v>
      </c>
      <c r="D953" s="5">
        <v>41734</v>
      </c>
      <c r="E953" s="2" t="s">
        <v>33</v>
      </c>
      <c r="F953" s="2" t="s">
        <v>30</v>
      </c>
      <c r="G953" s="2">
        <v>2</v>
      </c>
      <c r="H953" s="2">
        <v>1</v>
      </c>
      <c r="I953" s="2" t="s">
        <v>9</v>
      </c>
      <c r="J953" s="2">
        <v>2.1</v>
      </c>
      <c r="K953" s="2">
        <v>3.39</v>
      </c>
      <c r="L953" s="2">
        <v>4.38</v>
      </c>
      <c r="M953" s="6">
        <v>2.0857142857142854</v>
      </c>
      <c r="N953" s="6">
        <v>1.6142857142857143</v>
      </c>
      <c r="O953" s="6">
        <v>0.77397260273972612</v>
      </c>
      <c r="P953" s="6">
        <v>31.181220000000003</v>
      </c>
      <c r="Q953" s="2" t="s">
        <v>47</v>
      </c>
      <c r="R953" s="7">
        <v>-1</v>
      </c>
      <c r="S953" s="7">
        <v>91.88000000000001</v>
      </c>
      <c r="T953" s="2" t="str">
        <f t="shared" si="14"/>
        <v>n</v>
      </c>
    </row>
    <row r="954" spans="1:20">
      <c r="A954" s="2">
        <v>4</v>
      </c>
      <c r="B954" s="4">
        <v>4</v>
      </c>
      <c r="C954" s="2">
        <v>948</v>
      </c>
      <c r="D954" s="5">
        <v>41734</v>
      </c>
      <c r="E954" s="2" t="s">
        <v>32</v>
      </c>
      <c r="F954" s="2" t="s">
        <v>36</v>
      </c>
      <c r="G954" s="2">
        <v>6</v>
      </c>
      <c r="H954" s="2">
        <v>1</v>
      </c>
      <c r="I954" s="2" t="s">
        <v>9</v>
      </c>
      <c r="J954" s="2">
        <v>1.6</v>
      </c>
      <c r="K954" s="2">
        <v>4.4000000000000004</v>
      </c>
      <c r="L954" s="2">
        <v>9.5</v>
      </c>
      <c r="M954" s="6">
        <v>5.9375</v>
      </c>
      <c r="N954" s="6">
        <v>2.75</v>
      </c>
      <c r="O954" s="6">
        <v>0.46315789473684216</v>
      </c>
      <c r="P954" s="6">
        <v>66.88000000000001</v>
      </c>
      <c r="Q954" s="2" t="s">
        <v>47</v>
      </c>
      <c r="R954" s="7">
        <v>-1</v>
      </c>
      <c r="S954" s="7">
        <v>90.88000000000001</v>
      </c>
      <c r="T954" s="2" t="str">
        <f t="shared" si="14"/>
        <v>n</v>
      </c>
    </row>
    <row r="955" spans="1:20">
      <c r="A955" s="2">
        <v>4</v>
      </c>
      <c r="B955" s="4">
        <v>4</v>
      </c>
      <c r="C955" s="2">
        <v>949</v>
      </c>
      <c r="D955" s="5">
        <v>41734</v>
      </c>
      <c r="E955" s="2" t="s">
        <v>31</v>
      </c>
      <c r="F955" s="2" t="s">
        <v>37</v>
      </c>
      <c r="G955" s="2">
        <v>2</v>
      </c>
      <c r="H955" s="2">
        <v>1</v>
      </c>
      <c r="I955" s="2" t="s">
        <v>9</v>
      </c>
      <c r="J955" s="2">
        <v>4.5</v>
      </c>
      <c r="K955" s="2">
        <v>3.4</v>
      </c>
      <c r="L955" s="2">
        <v>2.0499999999999998</v>
      </c>
      <c r="M955" s="6">
        <v>0.45555555555555549</v>
      </c>
      <c r="N955" s="6">
        <v>0.75555555555555554</v>
      </c>
      <c r="O955" s="6">
        <v>1.6585365853658538</v>
      </c>
      <c r="P955" s="6">
        <v>31.364999999999995</v>
      </c>
      <c r="Q955" s="2" t="s">
        <v>48</v>
      </c>
      <c r="R955" s="7">
        <v>3.5</v>
      </c>
      <c r="S955" s="7">
        <v>94.38000000000001</v>
      </c>
      <c r="T955" s="2">
        <f t="shared" si="14"/>
        <v>1</v>
      </c>
    </row>
    <row r="956" spans="1:20">
      <c r="A956" s="2">
        <v>4</v>
      </c>
      <c r="B956" s="4">
        <v>4</v>
      </c>
      <c r="C956" s="2">
        <v>950</v>
      </c>
      <c r="D956" s="5">
        <v>41735</v>
      </c>
      <c r="E956" s="2" t="s">
        <v>40</v>
      </c>
      <c r="F956" s="2" t="s">
        <v>45</v>
      </c>
      <c r="G956" s="2">
        <v>3</v>
      </c>
      <c r="H956" s="2">
        <v>0</v>
      </c>
      <c r="I956" s="2" t="s">
        <v>9</v>
      </c>
      <c r="J956" s="2">
        <v>1.61</v>
      </c>
      <c r="K956" s="2">
        <v>4.0599999999999996</v>
      </c>
      <c r="L956" s="2">
        <v>6.67</v>
      </c>
      <c r="M956" s="6">
        <v>4.1428571428571423</v>
      </c>
      <c r="N956" s="6">
        <v>2.5217391304347823</v>
      </c>
      <c r="O956" s="6">
        <v>0.60869565217391297</v>
      </c>
      <c r="P956" s="6">
        <v>43.599122000000001</v>
      </c>
      <c r="Q956" s="2" t="s">
        <v>47</v>
      </c>
      <c r="R956" s="7">
        <v>-1</v>
      </c>
      <c r="S956" s="7">
        <v>93.38000000000001</v>
      </c>
      <c r="T956" s="2" t="str">
        <f t="shared" si="14"/>
        <v>n</v>
      </c>
    </row>
    <row r="957" spans="1:20" hidden="1">
      <c r="A957" s="2">
        <v>4</v>
      </c>
      <c r="B957" s="4">
        <v>4</v>
      </c>
      <c r="C957" s="2">
        <v>951</v>
      </c>
      <c r="D957" s="5">
        <v>41735</v>
      </c>
      <c r="E957" s="2" t="s">
        <v>43</v>
      </c>
      <c r="F957" s="2" t="s">
        <v>44</v>
      </c>
      <c r="G957" s="2">
        <v>2</v>
      </c>
      <c r="H957" s="2">
        <v>2</v>
      </c>
      <c r="I957" s="2" t="s">
        <v>10</v>
      </c>
      <c r="J957" s="2">
        <v>2.78</v>
      </c>
      <c r="K957" s="2">
        <v>3.26</v>
      </c>
      <c r="L957" s="2">
        <v>2.9</v>
      </c>
      <c r="M957" s="6">
        <v>1.0431654676258992</v>
      </c>
      <c r="N957" s="6">
        <v>1.1726618705035972</v>
      </c>
      <c r="O957" s="6">
        <v>1.1241379310344828</v>
      </c>
      <c r="P957" s="6">
        <v>26.282119999999995</v>
      </c>
      <c r="Q957" s="2" t="s">
        <v>47</v>
      </c>
      <c r="R957" s="7">
        <v>-1</v>
      </c>
      <c r="S957" s="7">
        <v>92.38000000000001</v>
      </c>
      <c r="T957" s="2" t="str">
        <f t="shared" si="14"/>
        <v>n</v>
      </c>
    </row>
    <row r="958" spans="1:20">
      <c r="A958" s="2">
        <v>4</v>
      </c>
      <c r="B958" s="4">
        <v>4</v>
      </c>
      <c r="C958" s="2">
        <v>952</v>
      </c>
      <c r="D958" s="5">
        <v>41736</v>
      </c>
      <c r="E958" s="2" t="s">
        <v>34</v>
      </c>
      <c r="F958" s="2" t="s">
        <v>29</v>
      </c>
      <c r="G958" s="2">
        <v>2</v>
      </c>
      <c r="H958" s="2">
        <v>0</v>
      </c>
      <c r="I958" s="2" t="s">
        <v>9</v>
      </c>
      <c r="J958" s="2">
        <v>2.2999999999999998</v>
      </c>
      <c r="K958" s="2">
        <v>3.24</v>
      </c>
      <c r="L958" s="2">
        <v>3.63</v>
      </c>
      <c r="M958" s="6">
        <v>1.5782608695652174</v>
      </c>
      <c r="N958" s="6">
        <v>1.4086956521739133</v>
      </c>
      <c r="O958" s="6">
        <v>0.89256198347107452</v>
      </c>
      <c r="P958" s="6">
        <v>27.05076</v>
      </c>
      <c r="Q958" s="2" t="s">
        <v>47</v>
      </c>
      <c r="R958" s="7">
        <v>-1</v>
      </c>
      <c r="S958" s="7">
        <v>91.38000000000001</v>
      </c>
      <c r="T958" s="2" t="str">
        <f t="shared" si="14"/>
        <v>n</v>
      </c>
    </row>
    <row r="959" spans="1:20">
      <c r="A959" s="2">
        <v>4</v>
      </c>
      <c r="B959" s="4">
        <v>4</v>
      </c>
      <c r="C959" s="2">
        <v>953</v>
      </c>
      <c r="D959" s="5">
        <v>41741</v>
      </c>
      <c r="E959" s="2" t="s">
        <v>26</v>
      </c>
      <c r="F959" s="2" t="s">
        <v>32</v>
      </c>
      <c r="G959" s="2">
        <v>0</v>
      </c>
      <c r="H959" s="2">
        <v>3</v>
      </c>
      <c r="I959" s="2" t="s">
        <v>28</v>
      </c>
      <c r="J959" s="2">
        <v>4.1500000000000004</v>
      </c>
      <c r="K959" s="2">
        <v>3.5</v>
      </c>
      <c r="L959" s="2">
        <v>2.2000000000000002</v>
      </c>
      <c r="M959" s="6">
        <v>0.53012048192771088</v>
      </c>
      <c r="N959" s="6">
        <v>0.84337349397590355</v>
      </c>
      <c r="O959" s="6">
        <v>1.5909090909090908</v>
      </c>
      <c r="P959" s="6">
        <v>31.955000000000009</v>
      </c>
      <c r="Q959" s="2" t="s">
        <v>47</v>
      </c>
      <c r="R959" s="7">
        <v>-1</v>
      </c>
      <c r="S959" s="7">
        <v>90.38000000000001</v>
      </c>
      <c r="T959" s="2" t="str">
        <f t="shared" si="14"/>
        <v>n</v>
      </c>
    </row>
    <row r="960" spans="1:20">
      <c r="A960" s="2">
        <v>4</v>
      </c>
      <c r="B960" s="4">
        <v>4</v>
      </c>
      <c r="C960" s="2">
        <v>954</v>
      </c>
      <c r="D960" s="5">
        <v>41741</v>
      </c>
      <c r="E960" s="2" t="s">
        <v>36</v>
      </c>
      <c r="F960" s="2" t="s">
        <v>43</v>
      </c>
      <c r="G960" s="2">
        <v>1</v>
      </c>
      <c r="H960" s="2">
        <v>1</v>
      </c>
      <c r="I960" s="2" t="s">
        <v>10</v>
      </c>
      <c r="J960" s="2">
        <v>2.0299999999999998</v>
      </c>
      <c r="K960" s="2">
        <v>3.63</v>
      </c>
      <c r="L960" s="2">
        <v>4.33</v>
      </c>
      <c r="M960" s="6">
        <v>2.1330049261083746</v>
      </c>
      <c r="N960" s="6">
        <v>1.788177339901478</v>
      </c>
      <c r="O960" s="6">
        <v>0.8383371824480369</v>
      </c>
      <c r="P960" s="6">
        <v>31.907336999999998</v>
      </c>
      <c r="Q960" s="2" t="s">
        <v>47</v>
      </c>
      <c r="R960" s="7">
        <v>-1</v>
      </c>
      <c r="S960" s="7">
        <v>89.38000000000001</v>
      </c>
      <c r="T960" s="2" t="str">
        <f t="shared" si="14"/>
        <v>n</v>
      </c>
    </row>
    <row r="961" spans="1:20" hidden="1">
      <c r="A961" s="2">
        <v>4</v>
      </c>
      <c r="B961" s="4">
        <v>4</v>
      </c>
      <c r="C961" s="2">
        <v>955</v>
      </c>
      <c r="D961" s="5">
        <v>41741</v>
      </c>
      <c r="E961" s="2" t="s">
        <v>29</v>
      </c>
      <c r="F961" s="2" t="s">
        <v>39</v>
      </c>
      <c r="G961" s="2">
        <v>1</v>
      </c>
      <c r="H961" s="2">
        <v>0</v>
      </c>
      <c r="I961" s="2" t="s">
        <v>9</v>
      </c>
      <c r="J961" s="2">
        <v>2.9</v>
      </c>
      <c r="K961" s="2">
        <v>3.34</v>
      </c>
      <c r="L961" s="2">
        <v>2.68</v>
      </c>
      <c r="M961" s="6">
        <v>0.92413793103448283</v>
      </c>
      <c r="N961" s="6">
        <v>1.1517241379310346</v>
      </c>
      <c r="O961" s="6">
        <v>1.2462686567164178</v>
      </c>
      <c r="P961" s="6">
        <v>25.958480000000002</v>
      </c>
      <c r="Q961" s="2" t="s">
        <v>48</v>
      </c>
      <c r="R961" s="7">
        <v>1.9</v>
      </c>
      <c r="S961" s="7">
        <v>91.280000000000015</v>
      </c>
      <c r="T961" s="2">
        <f t="shared" si="14"/>
        <v>1</v>
      </c>
    </row>
    <row r="962" spans="1:20">
      <c r="A962" s="2">
        <v>4</v>
      </c>
      <c r="B962" s="4">
        <v>4</v>
      </c>
      <c r="C962" s="2">
        <v>956</v>
      </c>
      <c r="D962" s="5">
        <v>41741</v>
      </c>
      <c r="E962" s="2" t="s">
        <v>44</v>
      </c>
      <c r="F962" s="2" t="s">
        <v>31</v>
      </c>
      <c r="G962" s="2">
        <v>1</v>
      </c>
      <c r="H962" s="2">
        <v>0</v>
      </c>
      <c r="I962" s="2" t="s">
        <v>9</v>
      </c>
      <c r="J962" s="2">
        <v>1.54</v>
      </c>
      <c r="K962" s="2">
        <v>4.13</v>
      </c>
      <c r="L962" s="2">
        <v>7.81</v>
      </c>
      <c r="M962" s="6">
        <v>5.0714285714285712</v>
      </c>
      <c r="N962" s="6">
        <v>2.6818181818181817</v>
      </c>
      <c r="O962" s="6">
        <v>0.52880921895006405</v>
      </c>
      <c r="P962" s="6">
        <v>49.673161999999998</v>
      </c>
      <c r="Q962" s="2" t="s">
        <v>47</v>
      </c>
      <c r="R962" s="7">
        <v>-1</v>
      </c>
      <c r="S962" s="7">
        <v>90.280000000000015</v>
      </c>
      <c r="T962" s="2" t="str">
        <f t="shared" si="14"/>
        <v>n</v>
      </c>
    </row>
    <row r="963" spans="1:20">
      <c r="A963" s="2">
        <v>4</v>
      </c>
      <c r="B963" s="4">
        <v>4</v>
      </c>
      <c r="C963" s="2">
        <v>957</v>
      </c>
      <c r="D963" s="5">
        <v>41741</v>
      </c>
      <c r="E963" s="2" t="s">
        <v>35</v>
      </c>
      <c r="F963" s="2" t="s">
        <v>33</v>
      </c>
      <c r="G963" s="2">
        <v>1</v>
      </c>
      <c r="H963" s="2">
        <v>0</v>
      </c>
      <c r="I963" s="2" t="s">
        <v>9</v>
      </c>
      <c r="J963" s="2">
        <v>2.63</v>
      </c>
      <c r="K963" s="2">
        <v>3.49</v>
      </c>
      <c r="L963" s="2">
        <v>2.95</v>
      </c>
      <c r="M963" s="6">
        <v>1.1216730038022815</v>
      </c>
      <c r="N963" s="6">
        <v>1.3269961977186313</v>
      </c>
      <c r="O963" s="6">
        <v>1.1830508474576271</v>
      </c>
      <c r="P963" s="6">
        <v>27.077165000000004</v>
      </c>
      <c r="Q963" s="2" t="s">
        <v>47</v>
      </c>
      <c r="R963" s="7">
        <v>-1</v>
      </c>
      <c r="S963" s="7">
        <v>89.280000000000015</v>
      </c>
      <c r="T963" s="2" t="str">
        <f t="shared" si="14"/>
        <v>n</v>
      </c>
    </row>
    <row r="964" spans="1:20">
      <c r="A964" s="2">
        <v>4</v>
      </c>
      <c r="B964" s="4">
        <v>4</v>
      </c>
      <c r="C964" s="2">
        <v>958</v>
      </c>
      <c r="D964" s="5">
        <v>41741</v>
      </c>
      <c r="E964" s="2" t="s">
        <v>37</v>
      </c>
      <c r="F964" s="2" t="s">
        <v>42</v>
      </c>
      <c r="G964" s="2">
        <v>0</v>
      </c>
      <c r="H964" s="2">
        <v>1</v>
      </c>
      <c r="I964" s="2" t="s">
        <v>28</v>
      </c>
      <c r="J964" s="2">
        <v>1.9</v>
      </c>
      <c r="K964" s="2">
        <v>3.49</v>
      </c>
      <c r="L964" s="2">
        <v>4.9000000000000004</v>
      </c>
      <c r="M964" s="6">
        <v>2.5789473684210531</v>
      </c>
      <c r="N964" s="6">
        <v>1.8368421052631581</v>
      </c>
      <c r="O964" s="6">
        <v>0.71224489795918366</v>
      </c>
      <c r="P964" s="6">
        <v>32.491900000000001</v>
      </c>
      <c r="Q964" s="2" t="s">
        <v>48</v>
      </c>
      <c r="R964" s="7">
        <v>3.9000000000000004</v>
      </c>
      <c r="S964" s="7">
        <v>93.180000000000021</v>
      </c>
      <c r="T964" s="2">
        <f t="shared" si="14"/>
        <v>1</v>
      </c>
    </row>
    <row r="965" spans="1:20">
      <c r="A965" s="2">
        <v>4</v>
      </c>
      <c r="B965" s="4">
        <v>4</v>
      </c>
      <c r="C965" s="2">
        <v>959</v>
      </c>
      <c r="D965" s="5">
        <v>41741</v>
      </c>
      <c r="E965" s="2" t="s">
        <v>30</v>
      </c>
      <c r="F965" s="2" t="s">
        <v>40</v>
      </c>
      <c r="G965" s="2">
        <v>1</v>
      </c>
      <c r="H965" s="2">
        <v>3</v>
      </c>
      <c r="I965" s="2" t="s">
        <v>28</v>
      </c>
      <c r="J965" s="2">
        <v>4</v>
      </c>
      <c r="K965" s="2">
        <v>3.32</v>
      </c>
      <c r="L965" s="2">
        <v>2.17</v>
      </c>
      <c r="M965" s="6">
        <v>0.54249999999999998</v>
      </c>
      <c r="N965" s="6">
        <v>0.83</v>
      </c>
      <c r="O965" s="6">
        <v>1.5299539170506913</v>
      </c>
      <c r="P965" s="6">
        <v>28.817599999999999</v>
      </c>
      <c r="Q965" s="2" t="s">
        <v>47</v>
      </c>
      <c r="R965" s="7">
        <v>-1</v>
      </c>
      <c r="S965" s="7">
        <v>92.180000000000021</v>
      </c>
      <c r="T965" s="2" t="str">
        <f t="shared" si="14"/>
        <v>n</v>
      </c>
    </row>
    <row r="966" spans="1:20">
      <c r="A966" s="2">
        <v>4</v>
      </c>
      <c r="B966" s="4">
        <v>4</v>
      </c>
      <c r="C966" s="2">
        <v>960</v>
      </c>
      <c r="D966" s="5">
        <v>41741</v>
      </c>
      <c r="E966" s="2" t="s">
        <v>45</v>
      </c>
      <c r="F966" s="2" t="s">
        <v>34</v>
      </c>
      <c r="G966" s="2">
        <v>0</v>
      </c>
      <c r="H966" s="2">
        <v>3</v>
      </c>
      <c r="I966" s="2" t="s">
        <v>28</v>
      </c>
      <c r="J966" s="2">
        <v>2.4</v>
      </c>
      <c r="K966" s="2">
        <v>3.27</v>
      </c>
      <c r="L966" s="2">
        <v>3.55</v>
      </c>
      <c r="M966" s="6">
        <v>1.4791666666666667</v>
      </c>
      <c r="N966" s="6">
        <v>1.3625</v>
      </c>
      <c r="O966" s="6">
        <v>0.92112676056338039</v>
      </c>
      <c r="P966" s="6">
        <v>27.860399999999998</v>
      </c>
      <c r="Q966" s="2" t="s">
        <v>48</v>
      </c>
      <c r="R966" s="7">
        <v>2.5499999999999998</v>
      </c>
      <c r="S966" s="7">
        <v>94.730000000000018</v>
      </c>
      <c r="T966" s="2">
        <f t="shared" si="14"/>
        <v>1</v>
      </c>
    </row>
    <row r="967" spans="1:20" hidden="1">
      <c r="A967" s="2">
        <v>5</v>
      </c>
      <c r="B967" s="4">
        <v>7</v>
      </c>
      <c r="C967" s="2">
        <v>961</v>
      </c>
      <c r="D967" s="5">
        <v>41838</v>
      </c>
      <c r="E967" s="2" t="s">
        <v>46</v>
      </c>
      <c r="F967" s="2" t="s">
        <v>37</v>
      </c>
      <c r="G967" s="2">
        <v>1</v>
      </c>
      <c r="H967" s="2">
        <v>1</v>
      </c>
      <c r="I967" s="2" t="s">
        <v>10</v>
      </c>
      <c r="J967" s="2">
        <v>3.05</v>
      </c>
      <c r="K967" s="2">
        <v>3.25</v>
      </c>
      <c r="L967" s="2">
        <v>2.71</v>
      </c>
      <c r="M967" s="6">
        <v>0.88852459016393448</v>
      </c>
      <c r="N967" s="6">
        <v>1.0655737704918034</v>
      </c>
      <c r="O967" s="6">
        <v>1.1992619926199262</v>
      </c>
      <c r="P967" s="6">
        <v>26.862874999999999</v>
      </c>
      <c r="Q967" s="2" t="s">
        <v>47</v>
      </c>
      <c r="R967" s="7">
        <v>-1</v>
      </c>
      <c r="S967" s="7">
        <v>93.730000000000018</v>
      </c>
      <c r="T967" s="2" t="str">
        <f t="shared" ref="T967:T1030" si="15">IF(Q967="","",IF(Q967="W",1,"n"))</f>
        <v>n</v>
      </c>
    </row>
    <row r="968" spans="1:20">
      <c r="A968" s="2">
        <v>5</v>
      </c>
      <c r="B968" s="4">
        <v>7</v>
      </c>
      <c r="C968" s="2">
        <v>962</v>
      </c>
      <c r="D968" s="5">
        <v>41838</v>
      </c>
      <c r="E968" s="2" t="s">
        <v>42</v>
      </c>
      <c r="F968" s="2" t="s">
        <v>44</v>
      </c>
      <c r="G968" s="2">
        <v>2</v>
      </c>
      <c r="H968" s="2">
        <v>3</v>
      </c>
      <c r="I968" s="2" t="s">
        <v>28</v>
      </c>
      <c r="J968" s="2">
        <v>2.4</v>
      </c>
      <c r="K968" s="2">
        <v>3.25</v>
      </c>
      <c r="L968" s="2">
        <v>3.55</v>
      </c>
      <c r="M968" s="6">
        <v>1.4791666666666667</v>
      </c>
      <c r="N968" s="6">
        <v>1.3541666666666667</v>
      </c>
      <c r="O968" s="6">
        <v>0.91549295774647887</v>
      </c>
      <c r="P968" s="6">
        <v>27.689999999999998</v>
      </c>
      <c r="Q968" s="2" t="s">
        <v>48</v>
      </c>
      <c r="R968" s="7">
        <v>2.5499999999999998</v>
      </c>
      <c r="S968" s="7">
        <v>96.280000000000015</v>
      </c>
      <c r="T968" s="2">
        <f t="shared" si="15"/>
        <v>1</v>
      </c>
    </row>
    <row r="969" spans="1:20" hidden="1">
      <c r="A969" s="2">
        <v>5</v>
      </c>
      <c r="B969" s="4">
        <v>7</v>
      </c>
      <c r="C969" s="2">
        <v>963</v>
      </c>
      <c r="D969" s="5">
        <v>41839</v>
      </c>
      <c r="E969" s="2" t="s">
        <v>36</v>
      </c>
      <c r="F969" s="2" t="s">
        <v>33</v>
      </c>
      <c r="G969" s="2">
        <v>2</v>
      </c>
      <c r="H969" s="2">
        <v>2</v>
      </c>
      <c r="I969" s="2" t="s">
        <v>10</v>
      </c>
      <c r="J969" s="2">
        <v>3.35</v>
      </c>
      <c r="K969" s="2">
        <v>3.33</v>
      </c>
      <c r="L969" s="2">
        <v>2.41</v>
      </c>
      <c r="M969" s="6">
        <v>0.71940298507462686</v>
      </c>
      <c r="N969" s="6">
        <v>0.99402985074626871</v>
      </c>
      <c r="O969" s="6">
        <v>1.3817427385892116</v>
      </c>
      <c r="P969" s="6">
        <v>26.884755000000002</v>
      </c>
      <c r="Q969" s="2" t="s">
        <v>47</v>
      </c>
      <c r="R969" s="7">
        <v>-1</v>
      </c>
      <c r="S969" s="7">
        <v>95.280000000000015</v>
      </c>
      <c r="T969" s="2" t="str">
        <f t="shared" si="15"/>
        <v>n</v>
      </c>
    </row>
    <row r="970" spans="1:20">
      <c r="A970" s="2">
        <v>5</v>
      </c>
      <c r="B970" s="4">
        <v>7</v>
      </c>
      <c r="C970" s="2">
        <v>964</v>
      </c>
      <c r="D970" s="5">
        <v>41839</v>
      </c>
      <c r="E970" s="2" t="s">
        <v>40</v>
      </c>
      <c r="F970" s="2" t="s">
        <v>24</v>
      </c>
      <c r="G970" s="2">
        <v>0</v>
      </c>
      <c r="H970" s="2">
        <v>1</v>
      </c>
      <c r="I970" s="2" t="s">
        <v>28</v>
      </c>
      <c r="J970" s="2">
        <v>1.79</v>
      </c>
      <c r="K970" s="2">
        <v>3.85</v>
      </c>
      <c r="L970" s="2">
        <v>5.55</v>
      </c>
      <c r="M970" s="6">
        <v>3.1005586592178771</v>
      </c>
      <c r="N970" s="6">
        <v>2.1508379888268156</v>
      </c>
      <c r="O970" s="6">
        <v>0.69369369369369371</v>
      </c>
      <c r="P970" s="6">
        <v>38.247824999999999</v>
      </c>
      <c r="Q970" s="2" t="s">
        <v>48</v>
      </c>
      <c r="R970" s="7">
        <v>4.55</v>
      </c>
      <c r="S970" s="7">
        <v>99.830000000000013</v>
      </c>
      <c r="T970" s="2">
        <f t="shared" si="15"/>
        <v>1</v>
      </c>
    </row>
    <row r="971" spans="1:20">
      <c r="A971" s="2">
        <v>5</v>
      </c>
      <c r="B971" s="4">
        <v>7</v>
      </c>
      <c r="C971" s="2">
        <v>965</v>
      </c>
      <c r="D971" s="5">
        <v>41840</v>
      </c>
      <c r="E971" s="2" t="s">
        <v>32</v>
      </c>
      <c r="F971" s="2" t="s">
        <v>43</v>
      </c>
      <c r="G971" s="2">
        <v>4</v>
      </c>
      <c r="H971" s="2">
        <v>0</v>
      </c>
      <c r="I971" s="2" t="s">
        <v>9</v>
      </c>
      <c r="J971" s="2">
        <v>1.6</v>
      </c>
      <c r="K971" s="2">
        <v>4.33</v>
      </c>
      <c r="L971" s="2">
        <v>7</v>
      </c>
      <c r="M971" s="6">
        <v>4.375</v>
      </c>
      <c r="N971" s="6">
        <v>2.7062499999999998</v>
      </c>
      <c r="O971" s="6">
        <v>0.61857142857142855</v>
      </c>
      <c r="P971" s="6">
        <v>48.496000000000009</v>
      </c>
      <c r="Q971" s="2" t="s">
        <v>47</v>
      </c>
      <c r="R971" s="7">
        <v>-1</v>
      </c>
      <c r="S971" s="7">
        <v>98.830000000000013</v>
      </c>
      <c r="T971" s="2" t="str">
        <f t="shared" si="15"/>
        <v>n</v>
      </c>
    </row>
    <row r="972" spans="1:20">
      <c r="A972" s="2">
        <v>5</v>
      </c>
      <c r="B972" s="4">
        <v>7</v>
      </c>
      <c r="C972" s="2">
        <v>966</v>
      </c>
      <c r="D972" s="5">
        <v>41840</v>
      </c>
      <c r="E972" s="2" t="s">
        <v>35</v>
      </c>
      <c r="F972" s="2" t="s">
        <v>34</v>
      </c>
      <c r="G972" s="2">
        <v>2</v>
      </c>
      <c r="H972" s="2">
        <v>0</v>
      </c>
      <c r="I972" s="2" t="s">
        <v>9</v>
      </c>
      <c r="J972" s="2">
        <v>2.13</v>
      </c>
      <c r="K972" s="2">
        <v>3.46</v>
      </c>
      <c r="L972" s="2">
        <v>4.1900000000000004</v>
      </c>
      <c r="M972" s="6">
        <v>1.967136150234742</v>
      </c>
      <c r="N972" s="6">
        <v>1.6244131455399062</v>
      </c>
      <c r="O972" s="6">
        <v>0.82577565632458227</v>
      </c>
      <c r="P972" s="6">
        <v>30.879462</v>
      </c>
      <c r="Q972" s="2" t="s">
        <v>47</v>
      </c>
      <c r="R972" s="7">
        <v>-1</v>
      </c>
      <c r="S972" s="7">
        <v>97.830000000000013</v>
      </c>
      <c r="T972" s="2" t="str">
        <f t="shared" si="15"/>
        <v>n</v>
      </c>
    </row>
    <row r="973" spans="1:20">
      <c r="A973" s="2">
        <v>5</v>
      </c>
      <c r="B973" s="4">
        <v>7</v>
      </c>
      <c r="C973" s="2">
        <v>967</v>
      </c>
      <c r="D973" s="5">
        <v>41840</v>
      </c>
      <c r="E973" s="2" t="s">
        <v>45</v>
      </c>
      <c r="F973" s="2" t="s">
        <v>29</v>
      </c>
      <c r="G973" s="2">
        <v>2</v>
      </c>
      <c r="H973" s="2">
        <v>0</v>
      </c>
      <c r="I973" s="2" t="s">
        <v>9</v>
      </c>
      <c r="J973" s="2">
        <v>2.27</v>
      </c>
      <c r="K973" s="2">
        <v>3.35</v>
      </c>
      <c r="L973" s="2">
        <v>3.57</v>
      </c>
      <c r="M973" s="6">
        <v>1.5726872246696035</v>
      </c>
      <c r="N973" s="6">
        <v>1.4757709251101321</v>
      </c>
      <c r="O973" s="6">
        <v>0.93837535014005613</v>
      </c>
      <c r="P973" s="6">
        <v>27.148065000000003</v>
      </c>
      <c r="Q973" s="2" t="s">
        <v>47</v>
      </c>
      <c r="R973" s="7">
        <v>-1</v>
      </c>
      <c r="S973" s="7">
        <v>96.830000000000013</v>
      </c>
      <c r="T973" s="2" t="str">
        <f t="shared" si="15"/>
        <v>n</v>
      </c>
    </row>
    <row r="974" spans="1:20">
      <c r="A974" s="2">
        <v>5</v>
      </c>
      <c r="B974" s="4">
        <v>7</v>
      </c>
      <c r="C974" s="2">
        <v>968</v>
      </c>
      <c r="D974" s="5">
        <v>41841</v>
      </c>
      <c r="E974" s="2" t="s">
        <v>26</v>
      </c>
      <c r="F974" s="2" t="s">
        <v>39</v>
      </c>
      <c r="G974" s="2">
        <v>2</v>
      </c>
      <c r="H974" s="2">
        <v>0</v>
      </c>
      <c r="I974" s="2" t="s">
        <v>9</v>
      </c>
      <c r="J974" s="2">
        <v>2.37</v>
      </c>
      <c r="K974" s="2">
        <v>3.42</v>
      </c>
      <c r="L974" s="2">
        <v>3.35</v>
      </c>
      <c r="M974" s="6">
        <v>1.4135021097046414</v>
      </c>
      <c r="N974" s="6">
        <v>1.4430379746835442</v>
      </c>
      <c r="O974" s="6">
        <v>1.0208955223880596</v>
      </c>
      <c r="P974" s="6">
        <v>27.153089999999999</v>
      </c>
      <c r="Q974" s="2" t="s">
        <v>47</v>
      </c>
      <c r="R974" s="7">
        <v>-1</v>
      </c>
      <c r="S974" s="7">
        <v>95.830000000000013</v>
      </c>
      <c r="T974" s="2" t="str">
        <f t="shared" si="15"/>
        <v>n</v>
      </c>
    </row>
    <row r="975" spans="1:20">
      <c r="A975" s="2">
        <v>5</v>
      </c>
      <c r="B975" s="4">
        <v>7</v>
      </c>
      <c r="C975" s="2">
        <v>969</v>
      </c>
      <c r="D975" s="5">
        <v>41845</v>
      </c>
      <c r="E975" s="2" t="s">
        <v>24</v>
      </c>
      <c r="F975" s="2" t="s">
        <v>29</v>
      </c>
      <c r="G975" s="2">
        <v>2</v>
      </c>
      <c r="H975" s="2">
        <v>0</v>
      </c>
      <c r="I975" s="2" t="s">
        <v>9</v>
      </c>
      <c r="J975" s="2">
        <v>1.99</v>
      </c>
      <c r="K975" s="2">
        <v>3.4</v>
      </c>
      <c r="L975" s="2">
        <v>4.4000000000000004</v>
      </c>
      <c r="M975" s="6">
        <v>2.2110552763819098</v>
      </c>
      <c r="N975" s="6">
        <v>1.7085427135678393</v>
      </c>
      <c r="O975" s="6">
        <v>0.7727272727272726</v>
      </c>
      <c r="P975" s="6">
        <v>29.770400000000002</v>
      </c>
      <c r="Q975" s="2" t="s">
        <v>47</v>
      </c>
      <c r="R975" s="7">
        <v>-1</v>
      </c>
      <c r="S975" s="7">
        <v>94.830000000000013</v>
      </c>
      <c r="T975" s="2" t="str">
        <f t="shared" si="15"/>
        <v>n</v>
      </c>
    </row>
    <row r="976" spans="1:20">
      <c r="A976" s="2">
        <v>5</v>
      </c>
      <c r="B976" s="4">
        <v>7</v>
      </c>
      <c r="C976" s="2">
        <v>970</v>
      </c>
      <c r="D976" s="5">
        <v>41845</v>
      </c>
      <c r="E976" s="2" t="s">
        <v>33</v>
      </c>
      <c r="F976" s="2" t="s">
        <v>42</v>
      </c>
      <c r="G976" s="2">
        <v>1</v>
      </c>
      <c r="H976" s="2">
        <v>0</v>
      </c>
      <c r="I976" s="2" t="s">
        <v>9</v>
      </c>
      <c r="J976" s="2">
        <v>1.7</v>
      </c>
      <c r="K976" s="2">
        <v>3.98</v>
      </c>
      <c r="L976" s="2">
        <v>6.09</v>
      </c>
      <c r="M976" s="6">
        <v>3.5823529411764707</v>
      </c>
      <c r="N976" s="6">
        <v>2.3411764705882354</v>
      </c>
      <c r="O976" s="6">
        <v>0.65353037766830868</v>
      </c>
      <c r="P976" s="6">
        <v>41.204940000000001</v>
      </c>
      <c r="Q976" s="2" t="s">
        <v>47</v>
      </c>
      <c r="R976" s="7">
        <v>-1</v>
      </c>
      <c r="S976" s="7">
        <v>93.830000000000013</v>
      </c>
      <c r="T976" s="2" t="str">
        <f t="shared" si="15"/>
        <v>n</v>
      </c>
    </row>
    <row r="977" spans="1:20">
      <c r="A977" s="2">
        <v>5</v>
      </c>
      <c r="B977" s="4">
        <v>7</v>
      </c>
      <c r="C977" s="2">
        <v>971</v>
      </c>
      <c r="D977" s="5">
        <v>41846</v>
      </c>
      <c r="E977" s="2" t="s">
        <v>39</v>
      </c>
      <c r="F977" s="2" t="s">
        <v>40</v>
      </c>
      <c r="G977" s="2">
        <v>1</v>
      </c>
      <c r="H977" s="2">
        <v>3</v>
      </c>
      <c r="I977" s="2" t="s">
        <v>28</v>
      </c>
      <c r="J977" s="2">
        <v>4.38</v>
      </c>
      <c r="K977" s="2">
        <v>3.5</v>
      </c>
      <c r="L977" s="2">
        <v>2.1</v>
      </c>
      <c r="M977" s="6">
        <v>0.47945205479452058</v>
      </c>
      <c r="N977" s="6">
        <v>0.79908675799086759</v>
      </c>
      <c r="O977" s="6">
        <v>1.6666666666666665</v>
      </c>
      <c r="P977" s="6">
        <v>32.193000000000005</v>
      </c>
      <c r="Q977" s="2" t="s">
        <v>47</v>
      </c>
      <c r="R977" s="7">
        <v>-1</v>
      </c>
      <c r="S977" s="7">
        <v>92.830000000000013</v>
      </c>
      <c r="T977" s="2" t="str">
        <f t="shared" si="15"/>
        <v>n</v>
      </c>
    </row>
    <row r="978" spans="1:20">
      <c r="A978" s="2">
        <v>5</v>
      </c>
      <c r="B978" s="4">
        <v>7</v>
      </c>
      <c r="C978" s="2">
        <v>972</v>
      </c>
      <c r="D978" s="5">
        <v>41846</v>
      </c>
      <c r="E978" s="2" t="s">
        <v>44</v>
      </c>
      <c r="F978" s="2" t="s">
        <v>35</v>
      </c>
      <c r="G978" s="2">
        <v>4</v>
      </c>
      <c r="H978" s="2">
        <v>1</v>
      </c>
      <c r="I978" s="2" t="s">
        <v>9</v>
      </c>
      <c r="J978" s="2">
        <v>2.84</v>
      </c>
      <c r="K978" s="2">
        <v>3.2</v>
      </c>
      <c r="L978" s="2">
        <v>3.1</v>
      </c>
      <c r="M978" s="6">
        <v>1.091549295774648</v>
      </c>
      <c r="N978" s="6">
        <v>1.1267605633802817</v>
      </c>
      <c r="O978" s="6">
        <v>1.032258064516129</v>
      </c>
      <c r="P978" s="6">
        <v>28.172799999999999</v>
      </c>
      <c r="Q978" s="2" t="s">
        <v>47</v>
      </c>
      <c r="R978" s="7">
        <v>-1</v>
      </c>
      <c r="S978" s="7">
        <v>91.830000000000013</v>
      </c>
      <c r="T978" s="2" t="str">
        <f t="shared" si="15"/>
        <v>n</v>
      </c>
    </row>
    <row r="979" spans="1:20">
      <c r="A979" s="2">
        <v>5</v>
      </c>
      <c r="B979" s="4">
        <v>7</v>
      </c>
      <c r="C979" s="2">
        <v>973</v>
      </c>
      <c r="D979" s="5">
        <v>41847</v>
      </c>
      <c r="E979" s="2" t="s">
        <v>26</v>
      </c>
      <c r="F979" s="2" t="s">
        <v>32</v>
      </c>
      <c r="G979" s="2">
        <v>1</v>
      </c>
      <c r="H979" s="2">
        <v>1</v>
      </c>
      <c r="I979" s="2" t="s">
        <v>10</v>
      </c>
      <c r="J979" s="2">
        <v>4.21</v>
      </c>
      <c r="K979" s="2">
        <v>3.4</v>
      </c>
      <c r="L979" s="2">
        <v>2.11</v>
      </c>
      <c r="M979" s="6">
        <v>0.50118764845605701</v>
      </c>
      <c r="N979" s="6">
        <v>0.80760095011876487</v>
      </c>
      <c r="O979" s="6">
        <v>1.6113744075829384</v>
      </c>
      <c r="P979" s="6">
        <v>30.202539999999999</v>
      </c>
      <c r="Q979" s="2" t="s">
        <v>47</v>
      </c>
      <c r="R979" s="7">
        <v>-1</v>
      </c>
      <c r="S979" s="7">
        <v>90.830000000000013</v>
      </c>
      <c r="T979" s="2" t="str">
        <f t="shared" si="15"/>
        <v>n</v>
      </c>
    </row>
    <row r="980" spans="1:20">
      <c r="A980" s="2">
        <v>5</v>
      </c>
      <c r="B980" s="4">
        <v>7</v>
      </c>
      <c r="C980" s="2">
        <v>974</v>
      </c>
      <c r="D980" s="5">
        <v>41847</v>
      </c>
      <c r="E980" s="2" t="s">
        <v>34</v>
      </c>
      <c r="F980" s="2" t="s">
        <v>46</v>
      </c>
      <c r="G980" s="2">
        <v>1</v>
      </c>
      <c r="H980" s="2">
        <v>2</v>
      </c>
      <c r="I980" s="2" t="s">
        <v>28</v>
      </c>
      <c r="J980" s="2">
        <v>2.35</v>
      </c>
      <c r="K980" s="2">
        <v>3.34</v>
      </c>
      <c r="L980" s="2">
        <v>3.84</v>
      </c>
      <c r="M980" s="6">
        <v>1.6340425531914893</v>
      </c>
      <c r="N980" s="6">
        <v>1.4212765957446807</v>
      </c>
      <c r="O980" s="6">
        <v>0.86979166666666663</v>
      </c>
      <c r="P980" s="6">
        <v>30.140159999999998</v>
      </c>
      <c r="Q980" s="2" t="s">
        <v>48</v>
      </c>
      <c r="R980" s="7">
        <v>2.84</v>
      </c>
      <c r="S980" s="7">
        <v>93.670000000000016</v>
      </c>
      <c r="T980" s="2">
        <f t="shared" si="15"/>
        <v>1</v>
      </c>
    </row>
    <row r="981" spans="1:20">
      <c r="A981" s="2">
        <v>5</v>
      </c>
      <c r="B981" s="4">
        <v>7</v>
      </c>
      <c r="C981" s="2">
        <v>975</v>
      </c>
      <c r="D981" s="5">
        <v>41847</v>
      </c>
      <c r="E981" s="2" t="s">
        <v>45</v>
      </c>
      <c r="F981" s="2" t="s">
        <v>36</v>
      </c>
      <c r="G981" s="2">
        <v>1</v>
      </c>
      <c r="H981" s="2">
        <v>3</v>
      </c>
      <c r="I981" s="2" t="s">
        <v>28</v>
      </c>
      <c r="J981" s="2">
        <v>2.1</v>
      </c>
      <c r="K981" s="2">
        <v>3.48</v>
      </c>
      <c r="L981" s="2">
        <v>4.01</v>
      </c>
      <c r="M981" s="6">
        <v>1.9095238095238094</v>
      </c>
      <c r="N981" s="6">
        <v>1.657142857142857</v>
      </c>
      <c r="O981" s="6">
        <v>0.86783042394014964</v>
      </c>
      <c r="P981" s="6">
        <v>29.305079999999997</v>
      </c>
      <c r="Q981" s="2" t="s">
        <v>48</v>
      </c>
      <c r="R981" s="7">
        <v>3.01</v>
      </c>
      <c r="S981" s="7">
        <v>96.680000000000021</v>
      </c>
      <c r="T981" s="2">
        <f t="shared" si="15"/>
        <v>1</v>
      </c>
    </row>
    <row r="982" spans="1:20">
      <c r="A982" s="2">
        <v>5</v>
      </c>
      <c r="B982" s="4">
        <v>7</v>
      </c>
      <c r="C982" s="2">
        <v>976</v>
      </c>
      <c r="D982" s="5">
        <v>41848</v>
      </c>
      <c r="E982" s="2" t="s">
        <v>37</v>
      </c>
      <c r="F982" s="2" t="s">
        <v>43</v>
      </c>
      <c r="G982" s="2">
        <v>1</v>
      </c>
      <c r="H982" s="2">
        <v>1</v>
      </c>
      <c r="I982" s="2" t="s">
        <v>10</v>
      </c>
      <c r="J982" s="2">
        <v>2.0499999999999998</v>
      </c>
      <c r="K982" s="2">
        <v>3.7</v>
      </c>
      <c r="L982" s="2">
        <v>5.15</v>
      </c>
      <c r="M982" s="6">
        <v>2.51219512195122</v>
      </c>
      <c r="N982" s="6">
        <v>1.8048780487804881</v>
      </c>
      <c r="O982" s="6">
        <v>0.71844660194174759</v>
      </c>
      <c r="P982" s="6">
        <v>39.062750000000001</v>
      </c>
      <c r="Q982" s="2" t="s">
        <v>47</v>
      </c>
      <c r="R982" s="7">
        <v>-1</v>
      </c>
      <c r="S982" s="7">
        <v>95.680000000000021</v>
      </c>
      <c r="T982" s="2" t="str">
        <f t="shared" si="15"/>
        <v>n</v>
      </c>
    </row>
    <row r="983" spans="1:20">
      <c r="A983" s="2">
        <v>5</v>
      </c>
      <c r="B983" s="4">
        <v>8</v>
      </c>
      <c r="C983" s="2">
        <v>977</v>
      </c>
      <c r="D983" s="5">
        <v>41852</v>
      </c>
      <c r="E983" s="2" t="s">
        <v>36</v>
      </c>
      <c r="F983" s="2" t="s">
        <v>39</v>
      </c>
      <c r="G983" s="2">
        <v>2</v>
      </c>
      <c r="H983" s="2">
        <v>1</v>
      </c>
      <c r="I983" s="2" t="s">
        <v>9</v>
      </c>
      <c r="J983" s="2">
        <v>2.21</v>
      </c>
      <c r="K983" s="2">
        <v>3.55</v>
      </c>
      <c r="L983" s="2">
        <v>3.82</v>
      </c>
      <c r="M983" s="6">
        <v>1.7285067873303166</v>
      </c>
      <c r="N983" s="6">
        <v>1.6063348416289591</v>
      </c>
      <c r="O983" s="6">
        <v>0.9293193717277487</v>
      </c>
      <c r="P983" s="6">
        <v>29.969809999999995</v>
      </c>
      <c r="Q983" s="2" t="s">
        <v>47</v>
      </c>
      <c r="R983" s="7">
        <v>-1</v>
      </c>
      <c r="S983" s="7">
        <v>94.680000000000021</v>
      </c>
      <c r="T983" s="2" t="str">
        <f t="shared" si="15"/>
        <v>n</v>
      </c>
    </row>
    <row r="984" spans="1:20">
      <c r="A984" s="2">
        <v>5</v>
      </c>
      <c r="B984" s="4">
        <v>8</v>
      </c>
      <c r="C984" s="2">
        <v>978</v>
      </c>
      <c r="D984" s="5">
        <v>41852</v>
      </c>
      <c r="E984" s="2" t="s">
        <v>43</v>
      </c>
      <c r="F984" s="2" t="s">
        <v>33</v>
      </c>
      <c r="G984" s="2">
        <v>1</v>
      </c>
      <c r="H984" s="2">
        <v>3</v>
      </c>
      <c r="I984" s="2" t="s">
        <v>28</v>
      </c>
      <c r="J984" s="2">
        <v>4.13</v>
      </c>
      <c r="K984" s="2">
        <v>3.41</v>
      </c>
      <c r="L984" s="2">
        <v>2.39</v>
      </c>
      <c r="M984" s="6">
        <v>0.57869249394673128</v>
      </c>
      <c r="N984" s="6">
        <v>0.82566585956416472</v>
      </c>
      <c r="O984" s="6">
        <v>1.4267782426778242</v>
      </c>
      <c r="P984" s="6">
        <v>33.659087</v>
      </c>
      <c r="Q984" s="2" t="s">
        <v>47</v>
      </c>
      <c r="R984" s="7">
        <v>-1</v>
      </c>
      <c r="S984" s="7">
        <v>93.680000000000021</v>
      </c>
      <c r="T984" s="2" t="str">
        <f t="shared" si="15"/>
        <v>n</v>
      </c>
    </row>
    <row r="985" spans="1:20" hidden="1">
      <c r="A985" s="2">
        <v>5</v>
      </c>
      <c r="B985" s="4">
        <v>8</v>
      </c>
      <c r="C985" s="2">
        <v>979</v>
      </c>
      <c r="D985" s="5">
        <v>41853</v>
      </c>
      <c r="E985" s="2" t="s">
        <v>29</v>
      </c>
      <c r="F985" s="2" t="s">
        <v>44</v>
      </c>
      <c r="G985" s="2">
        <v>2</v>
      </c>
      <c r="H985" s="2">
        <v>2</v>
      </c>
      <c r="I985" s="2" t="s">
        <v>10</v>
      </c>
      <c r="J985" s="2">
        <v>3.16</v>
      </c>
      <c r="K985" s="2">
        <v>3.25</v>
      </c>
      <c r="L985" s="2">
        <v>2.62</v>
      </c>
      <c r="M985" s="6">
        <v>0.82911392405063289</v>
      </c>
      <c r="N985" s="6">
        <v>1.0284810126582278</v>
      </c>
      <c r="O985" s="6">
        <v>1.2404580152671756</v>
      </c>
      <c r="P985" s="6">
        <v>26.907399999999999</v>
      </c>
      <c r="Q985" s="2" t="s">
        <v>47</v>
      </c>
      <c r="R985" s="7">
        <v>-1</v>
      </c>
      <c r="S985" s="7">
        <v>92.680000000000021</v>
      </c>
      <c r="T985" s="2" t="str">
        <f t="shared" si="15"/>
        <v>n</v>
      </c>
    </row>
    <row r="986" spans="1:20">
      <c r="A986" s="2">
        <v>5</v>
      </c>
      <c r="B986" s="4">
        <v>8</v>
      </c>
      <c r="C986" s="2">
        <v>980</v>
      </c>
      <c r="D986" s="5">
        <v>41853</v>
      </c>
      <c r="E986" s="2" t="s">
        <v>40</v>
      </c>
      <c r="F986" s="2" t="s">
        <v>26</v>
      </c>
      <c r="G986" s="2">
        <v>1</v>
      </c>
      <c r="H986" s="2">
        <v>1</v>
      </c>
      <c r="I986" s="2" t="s">
        <v>10</v>
      </c>
      <c r="J986" s="2">
        <v>1.69</v>
      </c>
      <c r="K986" s="2">
        <v>3.9</v>
      </c>
      <c r="L986" s="2">
        <v>5.9</v>
      </c>
      <c r="M986" s="6">
        <v>3.4911242603550301</v>
      </c>
      <c r="N986" s="6">
        <v>2.3076923076923079</v>
      </c>
      <c r="O986" s="6">
        <v>0.66101694915254228</v>
      </c>
      <c r="P986" s="6">
        <v>38.886899999999997</v>
      </c>
      <c r="Q986" s="2" t="s">
        <v>47</v>
      </c>
      <c r="R986" s="7">
        <v>-1</v>
      </c>
      <c r="S986" s="7">
        <v>91.680000000000021</v>
      </c>
      <c r="T986" s="2" t="str">
        <f t="shared" si="15"/>
        <v>n</v>
      </c>
    </row>
    <row r="987" spans="1:20">
      <c r="A987" s="2">
        <v>5</v>
      </c>
      <c r="B987" s="4">
        <v>8</v>
      </c>
      <c r="C987" s="2">
        <v>981</v>
      </c>
      <c r="D987" s="5">
        <v>41854</v>
      </c>
      <c r="E987" s="2" t="s">
        <v>32</v>
      </c>
      <c r="F987" s="2" t="s">
        <v>37</v>
      </c>
      <c r="G987" s="2">
        <v>2</v>
      </c>
      <c r="H987" s="2">
        <v>3</v>
      </c>
      <c r="I987" s="2" t="s">
        <v>28</v>
      </c>
      <c r="J987" s="2">
        <v>1.7</v>
      </c>
      <c r="K987" s="2">
        <v>4.04</v>
      </c>
      <c r="L987" s="2">
        <v>6.36</v>
      </c>
      <c r="M987" s="6">
        <v>3.7411764705882358</v>
      </c>
      <c r="N987" s="6">
        <v>2.3764705882352941</v>
      </c>
      <c r="O987" s="6">
        <v>0.63522012578616349</v>
      </c>
      <c r="P987" s="6">
        <v>43.680479999999996</v>
      </c>
      <c r="Q987" s="2" t="s">
        <v>48</v>
      </c>
      <c r="R987" s="7">
        <v>5.36</v>
      </c>
      <c r="S987" s="7">
        <v>97.04000000000002</v>
      </c>
      <c r="T987" s="2">
        <f t="shared" si="15"/>
        <v>1</v>
      </c>
    </row>
    <row r="988" spans="1:20">
      <c r="A988" s="2">
        <v>5</v>
      </c>
      <c r="B988" s="4">
        <v>8</v>
      </c>
      <c r="C988" s="2">
        <v>982</v>
      </c>
      <c r="D988" s="5">
        <v>41854</v>
      </c>
      <c r="E988" s="2" t="s">
        <v>42</v>
      </c>
      <c r="F988" s="2" t="s">
        <v>34</v>
      </c>
      <c r="G988" s="2">
        <v>3</v>
      </c>
      <c r="H988" s="2">
        <v>0</v>
      </c>
      <c r="I988" s="2" t="s">
        <v>9</v>
      </c>
      <c r="J988" s="2">
        <v>2.19</v>
      </c>
      <c r="K988" s="2">
        <v>3.4</v>
      </c>
      <c r="L988" s="2">
        <v>3.68</v>
      </c>
      <c r="M988" s="6">
        <v>1.6803652968036531</v>
      </c>
      <c r="N988" s="6">
        <v>1.5525114155251141</v>
      </c>
      <c r="O988" s="6">
        <v>0.92391304347826075</v>
      </c>
      <c r="P988" s="6">
        <v>27.40128</v>
      </c>
      <c r="Q988" s="2" t="s">
        <v>47</v>
      </c>
      <c r="R988" s="7">
        <v>-1</v>
      </c>
      <c r="S988" s="7">
        <v>96.04000000000002</v>
      </c>
      <c r="T988" s="2" t="str">
        <f t="shared" si="15"/>
        <v>n</v>
      </c>
    </row>
    <row r="989" spans="1:20">
      <c r="A989" s="2">
        <v>5</v>
      </c>
      <c r="B989" s="4">
        <v>8</v>
      </c>
      <c r="C989" s="2">
        <v>983</v>
      </c>
      <c r="D989" s="5">
        <v>41854</v>
      </c>
      <c r="E989" s="2" t="s">
        <v>35</v>
      </c>
      <c r="F989" s="2" t="s">
        <v>45</v>
      </c>
      <c r="G989" s="2">
        <v>2</v>
      </c>
      <c r="H989" s="2">
        <v>1</v>
      </c>
      <c r="I989" s="2" t="s">
        <v>9</v>
      </c>
      <c r="J989" s="2">
        <v>2.2000000000000002</v>
      </c>
      <c r="K989" s="2">
        <v>3.31</v>
      </c>
      <c r="L989" s="2">
        <v>4.07</v>
      </c>
      <c r="M989" s="6">
        <v>1.85</v>
      </c>
      <c r="N989" s="6">
        <v>1.5045454545454544</v>
      </c>
      <c r="O989" s="6">
        <v>0.81326781326781328</v>
      </c>
      <c r="P989" s="6">
        <v>29.637740000000004</v>
      </c>
      <c r="Q989" s="2" t="s">
        <v>47</v>
      </c>
      <c r="R989" s="7">
        <v>-1</v>
      </c>
      <c r="S989" s="7">
        <v>95.04000000000002</v>
      </c>
      <c r="T989" s="2" t="str">
        <f t="shared" si="15"/>
        <v>n</v>
      </c>
    </row>
    <row r="990" spans="1:20" hidden="1">
      <c r="A990" s="2">
        <v>5</v>
      </c>
      <c r="B990" s="4">
        <v>8</v>
      </c>
      <c r="C990" s="2">
        <v>984</v>
      </c>
      <c r="D990" s="5">
        <v>41855</v>
      </c>
      <c r="E990" s="2" t="s">
        <v>46</v>
      </c>
      <c r="F990" s="2" t="s">
        <v>24</v>
      </c>
      <c r="G990" s="2">
        <v>1</v>
      </c>
      <c r="H990" s="2">
        <v>1</v>
      </c>
      <c r="I990" s="2" t="s">
        <v>10</v>
      </c>
      <c r="J990" s="2">
        <v>2.9</v>
      </c>
      <c r="K990" s="2">
        <v>3.25</v>
      </c>
      <c r="L990" s="2">
        <v>2.8</v>
      </c>
      <c r="M990" s="6">
        <v>0.96551724137931028</v>
      </c>
      <c r="N990" s="6">
        <v>1.1206896551724139</v>
      </c>
      <c r="O990" s="6">
        <v>1.1607142857142858</v>
      </c>
      <c r="P990" s="6">
        <v>26.389999999999997</v>
      </c>
      <c r="Q990" s="2" t="s">
        <v>47</v>
      </c>
      <c r="R990" s="7">
        <v>-1</v>
      </c>
      <c r="S990" s="7">
        <v>94.04000000000002</v>
      </c>
      <c r="T990" s="2" t="str">
        <f t="shared" si="15"/>
        <v>n</v>
      </c>
    </row>
    <row r="991" spans="1:20">
      <c r="A991" s="2">
        <v>5</v>
      </c>
      <c r="B991" s="4">
        <v>8</v>
      </c>
      <c r="C991" s="2">
        <v>985</v>
      </c>
      <c r="D991" s="5">
        <v>41859</v>
      </c>
      <c r="E991" s="2" t="s">
        <v>39</v>
      </c>
      <c r="F991" s="2" t="s">
        <v>29</v>
      </c>
      <c r="G991" s="2">
        <v>2</v>
      </c>
      <c r="H991" s="2">
        <v>1</v>
      </c>
      <c r="I991" s="2" t="s">
        <v>9</v>
      </c>
      <c r="J991" s="2">
        <v>2.2000000000000002</v>
      </c>
      <c r="K991" s="2">
        <v>3.41</v>
      </c>
      <c r="L991" s="2">
        <v>4</v>
      </c>
      <c r="M991" s="6">
        <v>1.8181818181818181</v>
      </c>
      <c r="N991" s="6">
        <v>1.55</v>
      </c>
      <c r="O991" s="6">
        <v>0.85250000000000004</v>
      </c>
      <c r="P991" s="6">
        <v>30.008000000000003</v>
      </c>
      <c r="Q991" s="2" t="s">
        <v>47</v>
      </c>
      <c r="R991" s="7">
        <v>-1</v>
      </c>
      <c r="S991" s="7">
        <v>93.04000000000002</v>
      </c>
      <c r="T991" s="2" t="str">
        <f t="shared" si="15"/>
        <v>n</v>
      </c>
    </row>
    <row r="992" spans="1:20">
      <c r="A992" s="2">
        <v>5</v>
      </c>
      <c r="B992" s="4">
        <v>8</v>
      </c>
      <c r="C992" s="2">
        <v>986</v>
      </c>
      <c r="D992" s="5">
        <v>41859</v>
      </c>
      <c r="E992" s="2" t="s">
        <v>26</v>
      </c>
      <c r="F992" s="2" t="s">
        <v>36</v>
      </c>
      <c r="G992" s="2">
        <v>3</v>
      </c>
      <c r="H992" s="2">
        <v>0</v>
      </c>
      <c r="I992" s="2" t="s">
        <v>9</v>
      </c>
      <c r="J992" s="2">
        <v>2.2999999999999998</v>
      </c>
      <c r="K992" s="2">
        <v>3.4</v>
      </c>
      <c r="L992" s="2">
        <v>3.56</v>
      </c>
      <c r="M992" s="6">
        <v>1.5478260869565219</v>
      </c>
      <c r="N992" s="6">
        <v>1.4782608695652175</v>
      </c>
      <c r="O992" s="6">
        <v>0.9550561797752809</v>
      </c>
      <c r="P992" s="6">
        <v>27.839199999999998</v>
      </c>
      <c r="Q992" s="2" t="s">
        <v>47</v>
      </c>
      <c r="R992" s="7">
        <v>-1</v>
      </c>
      <c r="S992" s="7">
        <v>92.04000000000002</v>
      </c>
      <c r="T992" s="2" t="str">
        <f t="shared" si="15"/>
        <v>n</v>
      </c>
    </row>
    <row r="993" spans="1:20" hidden="1">
      <c r="A993" s="2">
        <v>5</v>
      </c>
      <c r="B993" s="4">
        <v>8</v>
      </c>
      <c r="C993" s="2">
        <v>987</v>
      </c>
      <c r="D993" s="5">
        <v>41860</v>
      </c>
      <c r="E993" s="2" t="s">
        <v>24</v>
      </c>
      <c r="F993" s="2" t="s">
        <v>35</v>
      </c>
      <c r="G993" s="2">
        <v>2</v>
      </c>
      <c r="H993" s="2">
        <v>0</v>
      </c>
      <c r="I993" s="2" t="s">
        <v>9</v>
      </c>
      <c r="J993" s="2">
        <v>2.64</v>
      </c>
      <c r="K993" s="2">
        <v>3.3</v>
      </c>
      <c r="L993" s="2">
        <v>3</v>
      </c>
      <c r="M993" s="6">
        <v>1.1363636363636362</v>
      </c>
      <c r="N993" s="6">
        <v>1.2499999999999998</v>
      </c>
      <c r="O993" s="6">
        <v>1.0999999999999999</v>
      </c>
      <c r="P993" s="6">
        <v>26.135999999999999</v>
      </c>
      <c r="Q993" s="2" t="s">
        <v>47</v>
      </c>
      <c r="R993" s="7">
        <v>-1</v>
      </c>
      <c r="S993" s="7">
        <v>91.04000000000002</v>
      </c>
      <c r="T993" s="2" t="str">
        <f t="shared" si="15"/>
        <v>n</v>
      </c>
    </row>
    <row r="994" spans="1:20">
      <c r="A994" s="2">
        <v>5</v>
      </c>
      <c r="B994" s="4">
        <v>8</v>
      </c>
      <c r="C994" s="2">
        <v>988</v>
      </c>
      <c r="D994" s="5">
        <v>41860</v>
      </c>
      <c r="E994" s="2" t="s">
        <v>40</v>
      </c>
      <c r="F994" s="2" t="s">
        <v>46</v>
      </c>
      <c r="G994" s="2">
        <v>5</v>
      </c>
      <c r="H994" s="2">
        <v>0</v>
      </c>
      <c r="I994" s="2" t="s">
        <v>9</v>
      </c>
      <c r="J994" s="2">
        <v>1.45</v>
      </c>
      <c r="K994" s="2">
        <v>4.6399999999999997</v>
      </c>
      <c r="L994" s="2">
        <v>8.9499999999999993</v>
      </c>
      <c r="M994" s="6">
        <v>6.1724137931034484</v>
      </c>
      <c r="N994" s="6">
        <v>3.1999999999999997</v>
      </c>
      <c r="O994" s="6">
        <v>0.51843575418994414</v>
      </c>
      <c r="P994" s="6">
        <v>60.215599999999995</v>
      </c>
      <c r="Q994" s="2" t="s">
        <v>47</v>
      </c>
      <c r="R994" s="7">
        <v>-1</v>
      </c>
      <c r="S994" s="7">
        <v>90.04000000000002</v>
      </c>
      <c r="T994" s="2" t="str">
        <f t="shared" si="15"/>
        <v>n</v>
      </c>
    </row>
    <row r="995" spans="1:20" hidden="1">
      <c r="A995" s="2">
        <v>5</v>
      </c>
      <c r="B995" s="4">
        <v>8</v>
      </c>
      <c r="C995" s="2">
        <v>989</v>
      </c>
      <c r="D995" s="5">
        <v>41861</v>
      </c>
      <c r="E995" s="2" t="s">
        <v>33</v>
      </c>
      <c r="F995" s="2" t="s">
        <v>32</v>
      </c>
      <c r="G995" s="2">
        <v>1</v>
      </c>
      <c r="H995" s="2">
        <v>2</v>
      </c>
      <c r="I995" s="2" t="s">
        <v>28</v>
      </c>
      <c r="J995" s="2">
        <v>2.4300000000000002</v>
      </c>
      <c r="K995" s="2">
        <v>3.4</v>
      </c>
      <c r="L995" s="2">
        <v>3.13</v>
      </c>
      <c r="M995" s="6">
        <v>1.288065843621399</v>
      </c>
      <c r="N995" s="6">
        <v>1.3991769547325101</v>
      </c>
      <c r="O995" s="6">
        <v>1.0862619808306708</v>
      </c>
      <c r="P995" s="6">
        <v>25.860060000000001</v>
      </c>
      <c r="Q995" s="2" t="s">
        <v>48</v>
      </c>
      <c r="R995" s="7">
        <v>2.1300000000000003</v>
      </c>
      <c r="S995" s="7">
        <v>92.170000000000016</v>
      </c>
      <c r="T995" s="2">
        <f t="shared" si="15"/>
        <v>1</v>
      </c>
    </row>
    <row r="996" spans="1:20">
      <c r="A996" s="2">
        <v>5</v>
      </c>
      <c r="B996" s="4">
        <v>8</v>
      </c>
      <c r="C996" s="2">
        <v>990</v>
      </c>
      <c r="D996" s="5">
        <v>41861</v>
      </c>
      <c r="E996" s="2" t="s">
        <v>37</v>
      </c>
      <c r="F996" s="2" t="s">
        <v>34</v>
      </c>
      <c r="G996" s="2">
        <v>2</v>
      </c>
      <c r="H996" s="2">
        <v>2</v>
      </c>
      <c r="I996" s="2" t="s">
        <v>10</v>
      </c>
      <c r="J996" s="2">
        <v>1.8</v>
      </c>
      <c r="K996" s="2">
        <v>3.85</v>
      </c>
      <c r="L996" s="2">
        <v>5.86</v>
      </c>
      <c r="M996" s="6">
        <v>3.2555555555555555</v>
      </c>
      <c r="N996" s="6">
        <v>2.1388888888888888</v>
      </c>
      <c r="O996" s="6">
        <v>0.65699658703071673</v>
      </c>
      <c r="P996" s="6">
        <v>40.609800000000007</v>
      </c>
      <c r="Q996" s="2" t="s">
        <v>47</v>
      </c>
      <c r="R996" s="7">
        <v>-1</v>
      </c>
      <c r="S996" s="7">
        <v>91.170000000000016</v>
      </c>
      <c r="T996" s="2" t="str">
        <f t="shared" si="15"/>
        <v>n</v>
      </c>
    </row>
    <row r="997" spans="1:20">
      <c r="A997" s="2">
        <v>5</v>
      </c>
      <c r="B997" s="4">
        <v>8</v>
      </c>
      <c r="C997" s="2">
        <v>991</v>
      </c>
      <c r="D997" s="5">
        <v>41861</v>
      </c>
      <c r="E997" s="2" t="s">
        <v>45</v>
      </c>
      <c r="F997" s="2" t="s">
        <v>42</v>
      </c>
      <c r="G997" s="2">
        <v>1</v>
      </c>
      <c r="H997" s="2">
        <v>2</v>
      </c>
      <c r="I997" s="2" t="s">
        <v>28</v>
      </c>
      <c r="J997" s="2">
        <v>2.25</v>
      </c>
      <c r="K997" s="2">
        <v>3.39</v>
      </c>
      <c r="L997" s="2">
        <v>3.76</v>
      </c>
      <c r="M997" s="6">
        <v>1.671111111111111</v>
      </c>
      <c r="N997" s="6">
        <v>1.5066666666666668</v>
      </c>
      <c r="O997" s="6">
        <v>0.90159574468085113</v>
      </c>
      <c r="P997" s="6">
        <v>28.679400000000001</v>
      </c>
      <c r="Q997" s="2" t="s">
        <v>48</v>
      </c>
      <c r="R997" s="7">
        <v>2.7600000000000002</v>
      </c>
      <c r="S997" s="7">
        <v>93.930000000000021</v>
      </c>
      <c r="T997" s="2">
        <f t="shared" si="15"/>
        <v>1</v>
      </c>
    </row>
    <row r="998" spans="1:20">
      <c r="A998" s="2">
        <v>5</v>
      </c>
      <c r="B998" s="4">
        <v>8</v>
      </c>
      <c r="C998" s="2">
        <v>992</v>
      </c>
      <c r="D998" s="5">
        <v>41862</v>
      </c>
      <c r="E998" s="2" t="s">
        <v>44</v>
      </c>
      <c r="F998" s="2" t="s">
        <v>43</v>
      </c>
      <c r="G998" s="2">
        <v>0</v>
      </c>
      <c r="H998" s="2">
        <v>0</v>
      </c>
      <c r="I998" s="2" t="s">
        <v>10</v>
      </c>
      <c r="J998" s="2">
        <v>1.7</v>
      </c>
      <c r="K998" s="2">
        <v>4.0999999999999996</v>
      </c>
      <c r="L998" s="2">
        <v>6.6</v>
      </c>
      <c r="M998" s="6">
        <v>3.8823529411764706</v>
      </c>
      <c r="N998" s="6">
        <v>2.4117647058823528</v>
      </c>
      <c r="O998" s="6">
        <v>0.62121212121212122</v>
      </c>
      <c r="P998" s="6">
        <v>46.001999999999988</v>
      </c>
      <c r="Q998" s="2" t="s">
        <v>47</v>
      </c>
      <c r="R998" s="7">
        <v>-1</v>
      </c>
      <c r="S998" s="7">
        <v>92.930000000000021</v>
      </c>
      <c r="T998" s="2" t="str">
        <f t="shared" si="15"/>
        <v>n</v>
      </c>
    </row>
    <row r="999" spans="1:20">
      <c r="A999" s="2">
        <v>5</v>
      </c>
      <c r="B999" s="4">
        <v>8</v>
      </c>
      <c r="C999" s="2">
        <v>993</v>
      </c>
      <c r="D999" s="5">
        <v>41866</v>
      </c>
      <c r="E999" s="2" t="s">
        <v>36</v>
      </c>
      <c r="F999" s="2" t="s">
        <v>40</v>
      </c>
      <c r="G999" s="2">
        <v>0</v>
      </c>
      <c r="H999" s="2">
        <v>3</v>
      </c>
      <c r="I999" s="2" t="s">
        <v>28</v>
      </c>
      <c r="J999" s="2">
        <v>7.1</v>
      </c>
      <c r="K999" s="2">
        <v>4.09</v>
      </c>
      <c r="L999" s="2">
        <v>1.7</v>
      </c>
      <c r="M999" s="6">
        <v>0.23943661971830987</v>
      </c>
      <c r="N999" s="6">
        <v>0.57605633802816902</v>
      </c>
      <c r="O999" s="6">
        <v>2.4058823529411764</v>
      </c>
      <c r="P999" s="6">
        <v>49.366299999999995</v>
      </c>
      <c r="Q999" s="2" t="s">
        <v>47</v>
      </c>
      <c r="R999" s="7">
        <v>-1</v>
      </c>
      <c r="S999" s="7">
        <v>91.930000000000021</v>
      </c>
      <c r="T999" s="2" t="str">
        <f t="shared" si="15"/>
        <v>n</v>
      </c>
    </row>
    <row r="1000" spans="1:20">
      <c r="A1000" s="2">
        <v>5</v>
      </c>
      <c r="B1000" s="4">
        <v>8</v>
      </c>
      <c r="C1000" s="2">
        <v>994</v>
      </c>
      <c r="D1000" s="5">
        <v>41866</v>
      </c>
      <c r="E1000" s="2" t="s">
        <v>29</v>
      </c>
      <c r="F1000" s="2" t="s">
        <v>26</v>
      </c>
      <c r="G1000" s="2">
        <v>0</v>
      </c>
      <c r="H1000" s="2">
        <v>3</v>
      </c>
      <c r="I1000" s="2" t="s">
        <v>28</v>
      </c>
      <c r="J1000" s="2">
        <v>3.1</v>
      </c>
      <c r="K1000" s="2">
        <v>3.28</v>
      </c>
      <c r="L1000" s="2">
        <v>2.66</v>
      </c>
      <c r="M1000" s="6">
        <v>0.85806451612903223</v>
      </c>
      <c r="N1000" s="6">
        <v>1.0580645161290321</v>
      </c>
      <c r="O1000" s="6">
        <v>1.2330827067669172</v>
      </c>
      <c r="P1000" s="6">
        <v>27.046879999999998</v>
      </c>
      <c r="Q1000" s="2" t="s">
        <v>47</v>
      </c>
      <c r="R1000" s="7">
        <v>-1</v>
      </c>
      <c r="S1000" s="7">
        <v>90.930000000000021</v>
      </c>
      <c r="T1000" s="2" t="str">
        <f t="shared" si="15"/>
        <v>n</v>
      </c>
    </row>
    <row r="1001" spans="1:20">
      <c r="A1001" s="2">
        <v>5</v>
      </c>
      <c r="B1001" s="4">
        <v>8</v>
      </c>
      <c r="C1001" s="2">
        <v>995</v>
      </c>
      <c r="D1001" s="5">
        <v>41867</v>
      </c>
      <c r="E1001" s="2" t="s">
        <v>32</v>
      </c>
      <c r="F1001" s="2" t="s">
        <v>44</v>
      </c>
      <c r="G1001" s="2">
        <v>1</v>
      </c>
      <c r="H1001" s="2">
        <v>1</v>
      </c>
      <c r="I1001" s="2" t="s">
        <v>10</v>
      </c>
      <c r="J1001" s="2">
        <v>1.8</v>
      </c>
      <c r="K1001" s="2">
        <v>3.86</v>
      </c>
      <c r="L1001" s="2">
        <v>5.18</v>
      </c>
      <c r="M1001" s="6">
        <v>2.8777777777777778</v>
      </c>
      <c r="N1001" s="6">
        <v>2.1444444444444444</v>
      </c>
      <c r="O1001" s="6">
        <v>0.74517374517374524</v>
      </c>
      <c r="P1001" s="6">
        <v>35.990639999999992</v>
      </c>
      <c r="Q1001" s="2" t="s">
        <v>47</v>
      </c>
      <c r="R1001" s="7">
        <v>-1</v>
      </c>
      <c r="S1001" s="7">
        <v>89.930000000000021</v>
      </c>
      <c r="T1001" s="2" t="str">
        <f t="shared" si="15"/>
        <v>n</v>
      </c>
    </row>
    <row r="1002" spans="1:20" hidden="1">
      <c r="A1002" s="2">
        <v>5</v>
      </c>
      <c r="B1002" s="4">
        <v>8</v>
      </c>
      <c r="C1002" s="2">
        <v>996</v>
      </c>
      <c r="D1002" s="5">
        <v>41867</v>
      </c>
      <c r="E1002" s="2" t="s">
        <v>46</v>
      </c>
      <c r="F1002" s="2" t="s">
        <v>45</v>
      </c>
      <c r="G1002" s="2">
        <v>5</v>
      </c>
      <c r="H1002" s="2">
        <v>2</v>
      </c>
      <c r="I1002" s="2" t="s">
        <v>9</v>
      </c>
      <c r="J1002" s="2">
        <v>2.67</v>
      </c>
      <c r="K1002" s="2">
        <v>3.25</v>
      </c>
      <c r="L1002" s="2">
        <v>3.06</v>
      </c>
      <c r="M1002" s="6">
        <v>1.1460674157303372</v>
      </c>
      <c r="N1002" s="6">
        <v>1.2172284644194757</v>
      </c>
      <c r="O1002" s="6">
        <v>1.0620915032679739</v>
      </c>
      <c r="P1002" s="6">
        <v>26.553150000000002</v>
      </c>
      <c r="Q1002" s="2" t="s">
        <v>47</v>
      </c>
      <c r="R1002" s="7">
        <v>-1</v>
      </c>
      <c r="S1002" s="7">
        <v>88.930000000000021</v>
      </c>
      <c r="T1002" s="2" t="str">
        <f t="shared" si="15"/>
        <v>n</v>
      </c>
    </row>
    <row r="1003" spans="1:20">
      <c r="A1003" s="2">
        <v>5</v>
      </c>
      <c r="B1003" s="4">
        <v>8</v>
      </c>
      <c r="C1003" s="2">
        <v>997</v>
      </c>
      <c r="D1003" s="5">
        <v>41867</v>
      </c>
      <c r="E1003" s="2" t="s">
        <v>43</v>
      </c>
      <c r="F1003" s="2" t="s">
        <v>34</v>
      </c>
      <c r="G1003" s="2">
        <v>0</v>
      </c>
      <c r="H1003" s="2">
        <v>1</v>
      </c>
      <c r="I1003" s="2" t="s">
        <v>28</v>
      </c>
      <c r="J1003" s="2">
        <v>3.21</v>
      </c>
      <c r="K1003" s="2">
        <v>3.28</v>
      </c>
      <c r="L1003" s="2">
        <v>2.6</v>
      </c>
      <c r="M1003" s="6">
        <v>0.80996884735202501</v>
      </c>
      <c r="N1003" s="6">
        <v>1.0218068535825544</v>
      </c>
      <c r="O1003" s="6">
        <v>1.2615384615384615</v>
      </c>
      <c r="P1003" s="6">
        <v>27.374879999999997</v>
      </c>
      <c r="Q1003" s="2" t="s">
        <v>47</v>
      </c>
      <c r="R1003" s="7">
        <v>-1</v>
      </c>
      <c r="S1003" s="7">
        <v>87.930000000000021</v>
      </c>
      <c r="T1003" s="2" t="str">
        <f t="shared" si="15"/>
        <v>n</v>
      </c>
    </row>
    <row r="1004" spans="1:20">
      <c r="A1004" s="2">
        <v>5</v>
      </c>
      <c r="B1004" s="4">
        <v>8</v>
      </c>
      <c r="C1004" s="2">
        <v>998</v>
      </c>
      <c r="D1004" s="5">
        <v>41868</v>
      </c>
      <c r="E1004" s="2" t="s">
        <v>35</v>
      </c>
      <c r="F1004" s="2" t="s">
        <v>39</v>
      </c>
      <c r="G1004" s="2">
        <v>0</v>
      </c>
      <c r="H1004" s="2">
        <v>0</v>
      </c>
      <c r="I1004" s="2" t="s">
        <v>10</v>
      </c>
      <c r="J1004" s="2">
        <v>1.99</v>
      </c>
      <c r="K1004" s="2">
        <v>3.43</v>
      </c>
      <c r="L1004" s="2">
        <v>4.33</v>
      </c>
      <c r="M1004" s="6">
        <v>2.1758793969849246</v>
      </c>
      <c r="N1004" s="6">
        <v>1.7236180904522613</v>
      </c>
      <c r="O1004" s="6">
        <v>0.79214780600461898</v>
      </c>
      <c r="P1004" s="6">
        <v>29.555281000000001</v>
      </c>
      <c r="Q1004" s="2" t="s">
        <v>47</v>
      </c>
      <c r="R1004" s="7">
        <v>-1</v>
      </c>
      <c r="S1004" s="7">
        <v>86.930000000000021</v>
      </c>
      <c r="T1004" s="2" t="str">
        <f t="shared" si="15"/>
        <v>n</v>
      </c>
    </row>
    <row r="1005" spans="1:20" hidden="1">
      <c r="A1005" s="2">
        <v>5</v>
      </c>
      <c r="B1005" s="4">
        <v>8</v>
      </c>
      <c r="C1005" s="2">
        <v>999</v>
      </c>
      <c r="D1005" s="5">
        <v>41868</v>
      </c>
      <c r="E1005" s="2" t="s">
        <v>37</v>
      </c>
      <c r="F1005" s="2" t="s">
        <v>33</v>
      </c>
      <c r="G1005" s="2">
        <v>3</v>
      </c>
      <c r="H1005" s="2">
        <v>1</v>
      </c>
      <c r="I1005" s="2" t="s">
        <v>9</v>
      </c>
      <c r="J1005" s="2">
        <v>2.75</v>
      </c>
      <c r="K1005" s="2">
        <v>3.25</v>
      </c>
      <c r="L1005" s="2">
        <v>2.9</v>
      </c>
      <c r="M1005" s="6">
        <v>1.0545454545454545</v>
      </c>
      <c r="N1005" s="6">
        <v>1.1818181818181819</v>
      </c>
      <c r="O1005" s="6">
        <v>1.1206896551724139</v>
      </c>
      <c r="P1005" s="6">
        <v>25.918749999999999</v>
      </c>
      <c r="Q1005" s="2" t="s">
        <v>47</v>
      </c>
      <c r="R1005" s="7">
        <v>-1</v>
      </c>
      <c r="S1005" s="7">
        <v>85.930000000000021</v>
      </c>
      <c r="T1005" s="2" t="str">
        <f t="shared" si="15"/>
        <v>n</v>
      </c>
    </row>
    <row r="1006" spans="1:20" hidden="1">
      <c r="A1006" s="2">
        <v>5</v>
      </c>
      <c r="B1006" s="4">
        <v>8</v>
      </c>
      <c r="C1006" s="2">
        <v>1000</v>
      </c>
      <c r="D1006" s="5">
        <v>41869</v>
      </c>
      <c r="E1006" s="2" t="s">
        <v>42</v>
      </c>
      <c r="F1006" s="2" t="s">
        <v>24</v>
      </c>
      <c r="G1006" s="2">
        <v>1</v>
      </c>
      <c r="H1006" s="2">
        <v>1</v>
      </c>
      <c r="I1006" s="2" t="s">
        <v>10</v>
      </c>
      <c r="J1006" s="2">
        <v>2.5</v>
      </c>
      <c r="K1006" s="2">
        <v>3.2</v>
      </c>
      <c r="L1006" s="2">
        <v>3.24</v>
      </c>
      <c r="M1006" s="6">
        <v>1.296</v>
      </c>
      <c r="N1006" s="6">
        <v>1.28</v>
      </c>
      <c r="O1006" s="6">
        <v>0.98765432098765427</v>
      </c>
      <c r="P1006" s="6">
        <v>25.92</v>
      </c>
      <c r="Q1006" s="2" t="s">
        <v>47</v>
      </c>
      <c r="R1006" s="7">
        <v>-1</v>
      </c>
      <c r="S1006" s="7">
        <v>84.930000000000021</v>
      </c>
      <c r="T1006" s="2" t="str">
        <f t="shared" si="15"/>
        <v>n</v>
      </c>
    </row>
    <row r="1007" spans="1:20">
      <c r="A1007" s="2">
        <v>5</v>
      </c>
      <c r="B1007" s="4">
        <v>8</v>
      </c>
      <c r="C1007" s="2">
        <v>1001</v>
      </c>
      <c r="D1007" s="5">
        <v>41873</v>
      </c>
      <c r="E1007" s="2" t="s">
        <v>44</v>
      </c>
      <c r="F1007" s="2" t="s">
        <v>37</v>
      </c>
      <c r="G1007" s="2">
        <v>0</v>
      </c>
      <c r="H1007" s="2">
        <v>3</v>
      </c>
      <c r="I1007" s="2" t="s">
        <v>28</v>
      </c>
      <c r="J1007" s="2">
        <v>2.36</v>
      </c>
      <c r="K1007" s="2">
        <v>3.4</v>
      </c>
      <c r="L1007" s="2">
        <v>3.45</v>
      </c>
      <c r="M1007" s="6">
        <v>1.4618644067796611</v>
      </c>
      <c r="N1007" s="6">
        <v>1.4406779661016949</v>
      </c>
      <c r="O1007" s="6">
        <v>0.98550724637681153</v>
      </c>
      <c r="P1007" s="6">
        <v>27.682799999999997</v>
      </c>
      <c r="Q1007" s="2" t="s">
        <v>48</v>
      </c>
      <c r="R1007" s="7">
        <v>2.4499999999999997</v>
      </c>
      <c r="S1007" s="7">
        <v>87.380000000000024</v>
      </c>
      <c r="T1007" s="2">
        <f t="shared" si="15"/>
        <v>1</v>
      </c>
    </row>
    <row r="1008" spans="1:20" hidden="1">
      <c r="A1008" s="2">
        <v>5</v>
      </c>
      <c r="B1008" s="4">
        <v>8</v>
      </c>
      <c r="C1008" s="2">
        <v>1002</v>
      </c>
      <c r="D1008" s="5">
        <v>41873</v>
      </c>
      <c r="E1008" s="2" t="s">
        <v>45</v>
      </c>
      <c r="F1008" s="2" t="s">
        <v>33</v>
      </c>
      <c r="G1008" s="2">
        <v>0</v>
      </c>
      <c r="H1008" s="2">
        <v>2</v>
      </c>
      <c r="I1008" s="2" t="s">
        <v>28</v>
      </c>
      <c r="J1008" s="2">
        <v>3.37</v>
      </c>
      <c r="K1008" s="2">
        <v>3.39</v>
      </c>
      <c r="L1008" s="2">
        <v>2.36</v>
      </c>
      <c r="M1008" s="6">
        <v>0.70029673590504449</v>
      </c>
      <c r="N1008" s="6">
        <v>1.0059347181008902</v>
      </c>
      <c r="O1008" s="6">
        <v>1.4364406779661019</v>
      </c>
      <c r="P1008" s="6">
        <v>26.961348000000001</v>
      </c>
      <c r="Q1008" s="2" t="s">
        <v>47</v>
      </c>
      <c r="R1008" s="7">
        <v>-1</v>
      </c>
      <c r="S1008" s="7">
        <v>86.380000000000024</v>
      </c>
      <c r="T1008" s="2" t="str">
        <f t="shared" si="15"/>
        <v>n</v>
      </c>
    </row>
    <row r="1009" spans="1:20">
      <c r="A1009" s="2">
        <v>5</v>
      </c>
      <c r="B1009" s="4">
        <v>8</v>
      </c>
      <c r="C1009" s="2">
        <v>1003</v>
      </c>
      <c r="D1009" s="5">
        <v>41874</v>
      </c>
      <c r="E1009" s="2" t="s">
        <v>39</v>
      </c>
      <c r="F1009" s="2" t="s">
        <v>42</v>
      </c>
      <c r="G1009" s="2">
        <v>1</v>
      </c>
      <c r="H1009" s="2">
        <v>3</v>
      </c>
      <c r="I1009" s="2" t="s">
        <v>28</v>
      </c>
      <c r="J1009" s="2">
        <v>2.2999999999999998</v>
      </c>
      <c r="K1009" s="2">
        <v>3.31</v>
      </c>
      <c r="L1009" s="2">
        <v>3.59</v>
      </c>
      <c r="M1009" s="6">
        <v>1.5608695652173914</v>
      </c>
      <c r="N1009" s="6">
        <v>1.4391304347826088</v>
      </c>
      <c r="O1009" s="6">
        <v>0.92200557103064074</v>
      </c>
      <c r="P1009" s="6">
        <v>27.330669999999998</v>
      </c>
      <c r="Q1009" s="2" t="s">
        <v>48</v>
      </c>
      <c r="R1009" s="7">
        <v>2.59</v>
      </c>
      <c r="S1009" s="7">
        <v>88.970000000000027</v>
      </c>
      <c r="T1009" s="2">
        <f t="shared" si="15"/>
        <v>1</v>
      </c>
    </row>
    <row r="1010" spans="1:20">
      <c r="A1010" s="2">
        <v>5</v>
      </c>
      <c r="B1010" s="4">
        <v>8</v>
      </c>
      <c r="C1010" s="2">
        <v>1004</v>
      </c>
      <c r="D1010" s="5">
        <v>41874</v>
      </c>
      <c r="E1010" s="2" t="s">
        <v>26</v>
      </c>
      <c r="F1010" s="2" t="s">
        <v>46</v>
      </c>
      <c r="G1010" s="2">
        <v>2</v>
      </c>
      <c r="H1010" s="2">
        <v>0</v>
      </c>
      <c r="I1010" s="2" t="s">
        <v>9</v>
      </c>
      <c r="J1010" s="2">
        <v>2.11</v>
      </c>
      <c r="K1010" s="2">
        <v>3.5</v>
      </c>
      <c r="L1010" s="2">
        <v>4.5</v>
      </c>
      <c r="M1010" s="6">
        <v>2.1327014218009479</v>
      </c>
      <c r="N1010" s="6">
        <v>1.6587677725118484</v>
      </c>
      <c r="O1010" s="6">
        <v>0.77777777777777779</v>
      </c>
      <c r="P1010" s="6">
        <v>33.232500000000002</v>
      </c>
      <c r="Q1010" s="2" t="s">
        <v>47</v>
      </c>
      <c r="R1010" s="7">
        <v>-1</v>
      </c>
      <c r="S1010" s="7">
        <v>87.970000000000027</v>
      </c>
      <c r="T1010" s="2" t="str">
        <f t="shared" si="15"/>
        <v>n</v>
      </c>
    </row>
    <row r="1011" spans="1:20" hidden="1">
      <c r="A1011" s="2">
        <v>5</v>
      </c>
      <c r="B1011" s="4">
        <v>8</v>
      </c>
      <c r="C1011" s="2">
        <v>1005</v>
      </c>
      <c r="D1011" s="5">
        <v>41874</v>
      </c>
      <c r="E1011" s="2" t="s">
        <v>36</v>
      </c>
      <c r="F1011" s="2" t="s">
        <v>35</v>
      </c>
      <c r="G1011" s="2">
        <v>1</v>
      </c>
      <c r="H1011" s="2">
        <v>3</v>
      </c>
      <c r="I1011" s="2" t="s">
        <v>28</v>
      </c>
      <c r="J1011" s="2">
        <v>2.7</v>
      </c>
      <c r="K1011" s="2">
        <v>3.3</v>
      </c>
      <c r="L1011" s="2">
        <v>3.02</v>
      </c>
      <c r="M1011" s="6">
        <v>1.1185185185185185</v>
      </c>
      <c r="N1011" s="6">
        <v>1.2222222222222221</v>
      </c>
      <c r="O1011" s="6">
        <v>1.0927152317880795</v>
      </c>
      <c r="P1011" s="6">
        <v>26.908200000000001</v>
      </c>
      <c r="Q1011" s="2" t="s">
        <v>48</v>
      </c>
      <c r="R1011" s="7">
        <v>2.0199999999999996</v>
      </c>
      <c r="S1011" s="7">
        <v>89.990000000000023</v>
      </c>
      <c r="T1011" s="2">
        <f t="shared" si="15"/>
        <v>1</v>
      </c>
    </row>
    <row r="1012" spans="1:20" hidden="1">
      <c r="A1012" s="2">
        <v>5</v>
      </c>
      <c r="B1012" s="4">
        <v>8</v>
      </c>
      <c r="C1012" s="2">
        <v>1006</v>
      </c>
      <c r="D1012" s="5">
        <v>41875</v>
      </c>
      <c r="E1012" s="2" t="s">
        <v>40</v>
      </c>
      <c r="F1012" s="2" t="s">
        <v>29</v>
      </c>
      <c r="G1012" s="2">
        <v>2</v>
      </c>
      <c r="H1012" s="2">
        <v>0</v>
      </c>
      <c r="I1012" s="2" t="s">
        <v>9</v>
      </c>
      <c r="J1012" s="2">
        <v>1.5</v>
      </c>
      <c r="K1012" s="2">
        <v>5.6</v>
      </c>
      <c r="L1012" s="2">
        <v>12</v>
      </c>
      <c r="M1012" s="6">
        <v>8</v>
      </c>
      <c r="N1012" s="6">
        <v>3.7333333333333329</v>
      </c>
      <c r="O1012" s="6">
        <v>0.46666666666666662</v>
      </c>
      <c r="P1012" s="6">
        <v>100.79999999999998</v>
      </c>
      <c r="Q1012" s="2" t="s">
        <v>47</v>
      </c>
      <c r="R1012" s="7">
        <v>-1</v>
      </c>
      <c r="S1012" s="7">
        <v>88.990000000000023</v>
      </c>
      <c r="T1012" s="2" t="str">
        <f t="shared" si="15"/>
        <v>n</v>
      </c>
    </row>
    <row r="1013" spans="1:20">
      <c r="A1013" s="2">
        <v>5</v>
      </c>
      <c r="B1013" s="4">
        <v>8</v>
      </c>
      <c r="C1013" s="2">
        <v>1007</v>
      </c>
      <c r="D1013" s="5">
        <v>41875</v>
      </c>
      <c r="E1013" s="2" t="s">
        <v>34</v>
      </c>
      <c r="F1013" s="2" t="s">
        <v>32</v>
      </c>
      <c r="G1013" s="2">
        <v>0</v>
      </c>
      <c r="H1013" s="2">
        <v>0</v>
      </c>
      <c r="I1013" s="2" t="s">
        <v>10</v>
      </c>
      <c r="J1013" s="2">
        <v>4</v>
      </c>
      <c r="K1013" s="2">
        <v>3.5</v>
      </c>
      <c r="L1013" s="2">
        <v>2.14</v>
      </c>
      <c r="M1013" s="6">
        <v>0.53500000000000003</v>
      </c>
      <c r="N1013" s="6">
        <v>0.875</v>
      </c>
      <c r="O1013" s="6">
        <v>1.6355140186915886</v>
      </c>
      <c r="P1013" s="6">
        <v>29.96</v>
      </c>
      <c r="Q1013" s="2" t="s">
        <v>47</v>
      </c>
      <c r="R1013" s="7">
        <v>-1</v>
      </c>
      <c r="S1013" s="7">
        <v>87.990000000000023</v>
      </c>
      <c r="T1013" s="2" t="str">
        <f t="shared" si="15"/>
        <v>n</v>
      </c>
    </row>
    <row r="1014" spans="1:20">
      <c r="A1014" s="2">
        <v>5</v>
      </c>
      <c r="B1014" s="4">
        <v>8</v>
      </c>
      <c r="C1014" s="2">
        <v>1008</v>
      </c>
      <c r="D1014" s="5">
        <v>41876</v>
      </c>
      <c r="E1014" s="2" t="s">
        <v>24</v>
      </c>
      <c r="F1014" s="2" t="s">
        <v>43</v>
      </c>
      <c r="G1014" s="2">
        <v>0</v>
      </c>
      <c r="H1014" s="2">
        <v>0</v>
      </c>
      <c r="I1014" s="2" t="s">
        <v>10</v>
      </c>
      <c r="J1014" s="2">
        <v>2</v>
      </c>
      <c r="K1014" s="2">
        <v>3.53</v>
      </c>
      <c r="L1014" s="2">
        <v>5.01</v>
      </c>
      <c r="M1014" s="6">
        <v>2.5049999999999999</v>
      </c>
      <c r="N1014" s="6">
        <v>1.7649999999999999</v>
      </c>
      <c r="O1014" s="6">
        <v>0.70459081836327342</v>
      </c>
      <c r="P1014" s="6">
        <v>35.370599999999996</v>
      </c>
      <c r="Q1014" s="2" t="s">
        <v>47</v>
      </c>
      <c r="R1014" s="7">
        <v>-1</v>
      </c>
      <c r="S1014" s="7">
        <v>86.990000000000023</v>
      </c>
      <c r="T1014" s="2" t="str">
        <f t="shared" si="15"/>
        <v>n</v>
      </c>
    </row>
    <row r="1015" spans="1:20">
      <c r="A1015" s="2">
        <v>5</v>
      </c>
      <c r="B1015" s="4">
        <v>8</v>
      </c>
      <c r="C1015" s="2">
        <v>1009</v>
      </c>
      <c r="D1015" s="5">
        <v>41880</v>
      </c>
      <c r="E1015" s="2" t="s">
        <v>43</v>
      </c>
      <c r="F1015" s="2" t="s">
        <v>45</v>
      </c>
      <c r="G1015" s="2">
        <v>3</v>
      </c>
      <c r="H1015" s="2">
        <v>0</v>
      </c>
      <c r="I1015" s="2" t="s">
        <v>9</v>
      </c>
      <c r="J1015" s="2">
        <v>2.68</v>
      </c>
      <c r="K1015" s="2">
        <v>3.3</v>
      </c>
      <c r="L1015" s="2">
        <v>3.1</v>
      </c>
      <c r="M1015" s="6">
        <v>1.1567164179104477</v>
      </c>
      <c r="N1015" s="6">
        <v>1.2313432835820894</v>
      </c>
      <c r="O1015" s="6">
        <v>1.064516129032258</v>
      </c>
      <c r="P1015" s="6">
        <v>27.416399999999999</v>
      </c>
      <c r="Q1015" s="2" t="s">
        <v>47</v>
      </c>
      <c r="R1015" s="7">
        <v>-1</v>
      </c>
      <c r="S1015" s="7">
        <v>85.990000000000023</v>
      </c>
      <c r="T1015" s="2" t="str">
        <f t="shared" si="15"/>
        <v>n</v>
      </c>
    </row>
    <row r="1016" spans="1:20">
      <c r="A1016" s="2">
        <v>5</v>
      </c>
      <c r="B1016" s="4">
        <v>8</v>
      </c>
      <c r="C1016" s="2">
        <v>1010</v>
      </c>
      <c r="D1016" s="5">
        <v>41880</v>
      </c>
      <c r="E1016" s="2" t="s">
        <v>37</v>
      </c>
      <c r="F1016" s="2" t="s">
        <v>24</v>
      </c>
      <c r="G1016" s="2">
        <v>1</v>
      </c>
      <c r="H1016" s="2">
        <v>0</v>
      </c>
      <c r="I1016" s="2" t="s">
        <v>9</v>
      </c>
      <c r="J1016" s="2">
        <v>2</v>
      </c>
      <c r="K1016" s="2">
        <v>3.54</v>
      </c>
      <c r="L1016" s="2">
        <v>4.6500000000000004</v>
      </c>
      <c r="M1016" s="6">
        <v>2.3250000000000002</v>
      </c>
      <c r="N1016" s="6">
        <v>1.77</v>
      </c>
      <c r="O1016" s="6">
        <v>0.76129032258064511</v>
      </c>
      <c r="P1016" s="6">
        <v>32.922000000000004</v>
      </c>
      <c r="Q1016" s="2" t="s">
        <v>47</v>
      </c>
      <c r="R1016" s="7">
        <v>-1</v>
      </c>
      <c r="S1016" s="7">
        <v>84.990000000000023</v>
      </c>
      <c r="T1016" s="2" t="str">
        <f t="shared" si="15"/>
        <v>n</v>
      </c>
    </row>
    <row r="1017" spans="1:20">
      <c r="A1017" s="2">
        <v>5</v>
      </c>
      <c r="B1017" s="4">
        <v>8</v>
      </c>
      <c r="C1017" s="2">
        <v>1011</v>
      </c>
      <c r="D1017" s="5">
        <v>41881</v>
      </c>
      <c r="E1017" s="2" t="s">
        <v>29</v>
      </c>
      <c r="F1017" s="2" t="s">
        <v>36</v>
      </c>
      <c r="G1017" s="2">
        <v>0</v>
      </c>
      <c r="H1017" s="2">
        <v>3</v>
      </c>
      <c r="I1017" s="2" t="s">
        <v>28</v>
      </c>
      <c r="J1017" s="2">
        <v>2.64</v>
      </c>
      <c r="K1017" s="2">
        <v>3.4</v>
      </c>
      <c r="L1017" s="2">
        <v>3.02</v>
      </c>
      <c r="M1017" s="6">
        <v>1.1439393939393938</v>
      </c>
      <c r="N1017" s="6">
        <v>1.2878787878787878</v>
      </c>
      <c r="O1017" s="6">
        <v>1.1258278145695364</v>
      </c>
      <c r="P1017" s="6">
        <v>27.107520000000005</v>
      </c>
      <c r="Q1017" s="2" t="s">
        <v>48</v>
      </c>
      <c r="R1017" s="7">
        <v>2.0199999999999996</v>
      </c>
      <c r="S1017" s="7">
        <v>87.010000000000019</v>
      </c>
      <c r="T1017" s="2">
        <f t="shared" si="15"/>
        <v>1</v>
      </c>
    </row>
    <row r="1018" spans="1:20" hidden="1">
      <c r="A1018" s="2">
        <v>5</v>
      </c>
      <c r="B1018" s="4">
        <v>8</v>
      </c>
      <c r="C1018" s="2">
        <v>1012</v>
      </c>
      <c r="D1018" s="5">
        <v>41881</v>
      </c>
      <c r="E1018" s="2" t="s">
        <v>46</v>
      </c>
      <c r="F1018" s="2" t="s">
        <v>44</v>
      </c>
      <c r="G1018" s="2">
        <v>4</v>
      </c>
      <c r="H1018" s="2">
        <v>2</v>
      </c>
      <c r="I1018" s="2" t="s">
        <v>9</v>
      </c>
      <c r="J1018" s="2">
        <v>2.65</v>
      </c>
      <c r="K1018" s="2">
        <v>3.27</v>
      </c>
      <c r="L1018" s="2">
        <v>3</v>
      </c>
      <c r="M1018" s="6">
        <v>1.1320754716981132</v>
      </c>
      <c r="N1018" s="6">
        <v>1.2339622641509433</v>
      </c>
      <c r="O1018" s="6">
        <v>1.0900000000000001</v>
      </c>
      <c r="P1018" s="6">
        <v>25.996499999999997</v>
      </c>
      <c r="Q1018" s="2" t="s">
        <v>47</v>
      </c>
      <c r="R1018" s="7">
        <v>-1</v>
      </c>
      <c r="S1018" s="7">
        <v>86.010000000000019</v>
      </c>
      <c r="T1018" s="2" t="str">
        <f t="shared" si="15"/>
        <v>n</v>
      </c>
    </row>
    <row r="1019" spans="1:20" hidden="1">
      <c r="A1019" s="2">
        <v>5</v>
      </c>
      <c r="B1019" s="4">
        <v>8</v>
      </c>
      <c r="C1019" s="2">
        <v>1013</v>
      </c>
      <c r="D1019" s="5">
        <v>41881</v>
      </c>
      <c r="E1019" s="2" t="s">
        <v>35</v>
      </c>
      <c r="F1019" s="2" t="s">
        <v>26</v>
      </c>
      <c r="G1019" s="2">
        <v>2</v>
      </c>
      <c r="H1019" s="2">
        <v>0</v>
      </c>
      <c r="I1019" s="2" t="s">
        <v>9</v>
      </c>
      <c r="J1019" s="2">
        <v>2.2999999999999998</v>
      </c>
      <c r="K1019" s="2">
        <v>3.43</v>
      </c>
      <c r="L1019" s="2">
        <v>3.4</v>
      </c>
      <c r="M1019" s="6">
        <v>1.4782608695652175</v>
      </c>
      <c r="N1019" s="6">
        <v>1.4913043478260872</v>
      </c>
      <c r="O1019" s="6">
        <v>1.0088235294117647</v>
      </c>
      <c r="P1019" s="6">
        <v>26.822599999999998</v>
      </c>
      <c r="Q1019" s="2" t="s">
        <v>47</v>
      </c>
      <c r="R1019" s="7">
        <v>-1</v>
      </c>
      <c r="S1019" s="7">
        <v>85.010000000000019</v>
      </c>
      <c r="T1019" s="2" t="str">
        <f t="shared" si="15"/>
        <v>n</v>
      </c>
    </row>
    <row r="1020" spans="1:20">
      <c r="A1020" s="2">
        <v>5</v>
      </c>
      <c r="B1020" s="4">
        <v>8</v>
      </c>
      <c r="C1020" s="2">
        <v>1014</v>
      </c>
      <c r="D1020" s="5">
        <v>41882</v>
      </c>
      <c r="E1020" s="2" t="s">
        <v>33</v>
      </c>
      <c r="F1020" s="2" t="s">
        <v>34</v>
      </c>
      <c r="G1020" s="2">
        <v>3</v>
      </c>
      <c r="H1020" s="2">
        <v>3</v>
      </c>
      <c r="I1020" s="2" t="s">
        <v>10</v>
      </c>
      <c r="J1020" s="2">
        <v>1.6</v>
      </c>
      <c r="K1020" s="2">
        <v>4.04</v>
      </c>
      <c r="L1020" s="2">
        <v>6.95</v>
      </c>
      <c r="M1020" s="6">
        <v>4.34375</v>
      </c>
      <c r="N1020" s="6">
        <v>2.5249999999999999</v>
      </c>
      <c r="O1020" s="6">
        <v>0.58129496402877701</v>
      </c>
      <c r="P1020" s="6">
        <v>44.924800000000005</v>
      </c>
      <c r="Q1020" s="2" t="s">
        <v>47</v>
      </c>
      <c r="R1020" s="7">
        <v>-1</v>
      </c>
      <c r="S1020" s="7">
        <v>84.010000000000019</v>
      </c>
      <c r="T1020" s="2" t="str">
        <f t="shared" si="15"/>
        <v>n</v>
      </c>
    </row>
    <row r="1021" spans="1:20">
      <c r="A1021" s="2">
        <v>5</v>
      </c>
      <c r="B1021" s="4">
        <v>8</v>
      </c>
      <c r="C1021" s="2">
        <v>1015</v>
      </c>
      <c r="D1021" s="5">
        <v>41882</v>
      </c>
      <c r="E1021" s="2" t="s">
        <v>32</v>
      </c>
      <c r="F1021" s="2" t="s">
        <v>39</v>
      </c>
      <c r="G1021" s="2">
        <v>1</v>
      </c>
      <c r="H1021" s="2">
        <v>1</v>
      </c>
      <c r="I1021" s="2" t="s">
        <v>10</v>
      </c>
      <c r="J1021" s="2">
        <v>1.51</v>
      </c>
      <c r="K1021" s="2">
        <v>4.3499999999999996</v>
      </c>
      <c r="L1021" s="2">
        <v>8</v>
      </c>
      <c r="M1021" s="6">
        <v>5.298013245033113</v>
      </c>
      <c r="N1021" s="6">
        <v>2.8807947019867548</v>
      </c>
      <c r="O1021" s="6">
        <v>0.54374999999999996</v>
      </c>
      <c r="P1021" s="6">
        <v>52.547999999999995</v>
      </c>
      <c r="Q1021" s="2" t="s">
        <v>47</v>
      </c>
      <c r="R1021" s="7">
        <v>-1</v>
      </c>
      <c r="S1021" s="7">
        <v>83.010000000000019</v>
      </c>
      <c r="T1021" s="2" t="str">
        <f t="shared" si="15"/>
        <v>n</v>
      </c>
    </row>
    <row r="1022" spans="1:20">
      <c r="A1022" s="2">
        <v>5</v>
      </c>
      <c r="B1022" s="4">
        <v>8</v>
      </c>
      <c r="C1022" s="2">
        <v>1016</v>
      </c>
      <c r="D1022" s="5">
        <v>41882</v>
      </c>
      <c r="E1022" s="2" t="s">
        <v>42</v>
      </c>
      <c r="F1022" s="2" t="s">
        <v>40</v>
      </c>
      <c r="G1022" s="2">
        <v>2</v>
      </c>
      <c r="H1022" s="2">
        <v>1</v>
      </c>
      <c r="I1022" s="2" t="s">
        <v>9</v>
      </c>
      <c r="J1022" s="2">
        <v>6</v>
      </c>
      <c r="K1022" s="2">
        <v>3.85</v>
      </c>
      <c r="L1022" s="2">
        <v>1.78</v>
      </c>
      <c r="M1022" s="6">
        <v>0.29666666666666669</v>
      </c>
      <c r="N1022" s="6">
        <v>0.64166666666666672</v>
      </c>
      <c r="O1022" s="6">
        <v>2.1629213483146068</v>
      </c>
      <c r="P1022" s="6">
        <v>41.118000000000002</v>
      </c>
      <c r="Q1022" s="2" t="s">
        <v>48</v>
      </c>
      <c r="R1022" s="7">
        <v>5</v>
      </c>
      <c r="S1022" s="7">
        <v>88.010000000000019</v>
      </c>
      <c r="T1022" s="2">
        <f t="shared" si="15"/>
        <v>1</v>
      </c>
    </row>
    <row r="1023" spans="1:20">
      <c r="A1023" s="2">
        <v>5</v>
      </c>
      <c r="B1023" s="4">
        <v>9</v>
      </c>
      <c r="C1023" s="2">
        <v>1017</v>
      </c>
      <c r="D1023" s="5">
        <v>41894</v>
      </c>
      <c r="E1023" s="2" t="s">
        <v>44</v>
      </c>
      <c r="F1023" s="2" t="s">
        <v>34</v>
      </c>
      <c r="G1023" s="2">
        <v>1</v>
      </c>
      <c r="H1023" s="2">
        <v>1</v>
      </c>
      <c r="I1023" s="2" t="s">
        <v>10</v>
      </c>
      <c r="J1023" s="2">
        <v>2.1</v>
      </c>
      <c r="K1023" s="2">
        <v>3.65</v>
      </c>
      <c r="L1023" s="2">
        <v>4</v>
      </c>
      <c r="M1023" s="6">
        <v>1.9047619047619047</v>
      </c>
      <c r="N1023" s="6">
        <v>1.7380952380952379</v>
      </c>
      <c r="O1023" s="6">
        <v>0.91249999999999998</v>
      </c>
      <c r="P1023" s="6">
        <v>30.66</v>
      </c>
      <c r="Q1023" s="2" t="s">
        <v>47</v>
      </c>
      <c r="R1023" s="7">
        <v>-1</v>
      </c>
      <c r="S1023" s="7">
        <v>87.010000000000019</v>
      </c>
      <c r="T1023" s="2" t="str">
        <f t="shared" si="15"/>
        <v>n</v>
      </c>
    </row>
    <row r="1024" spans="1:20">
      <c r="A1024" s="2">
        <v>5</v>
      </c>
      <c r="B1024" s="4">
        <v>9</v>
      </c>
      <c r="C1024" s="2">
        <v>1018</v>
      </c>
      <c r="D1024" s="5">
        <v>41894</v>
      </c>
      <c r="E1024" s="2" t="s">
        <v>45</v>
      </c>
      <c r="F1024" s="2" t="s">
        <v>37</v>
      </c>
      <c r="G1024" s="2">
        <v>2</v>
      </c>
      <c r="H1024" s="2">
        <v>4</v>
      </c>
      <c r="I1024" s="2" t="s">
        <v>28</v>
      </c>
      <c r="J1024" s="2">
        <v>3.3</v>
      </c>
      <c r="K1024" s="2">
        <v>3.4</v>
      </c>
      <c r="L1024" s="2">
        <v>2.5299999999999998</v>
      </c>
      <c r="M1024" s="6">
        <v>0.76666666666666661</v>
      </c>
      <c r="N1024" s="6">
        <v>1.0303030303030303</v>
      </c>
      <c r="O1024" s="6">
        <v>1.3438735177865613</v>
      </c>
      <c r="P1024" s="6">
        <v>28.386599999999994</v>
      </c>
      <c r="Q1024" s="2" t="s">
        <v>47</v>
      </c>
      <c r="R1024" s="7">
        <v>-1</v>
      </c>
      <c r="S1024" s="7">
        <v>86.010000000000019</v>
      </c>
      <c r="T1024" s="2" t="str">
        <f t="shared" si="15"/>
        <v>n</v>
      </c>
    </row>
    <row r="1025" spans="1:20" hidden="1">
      <c r="A1025" s="2">
        <v>5</v>
      </c>
      <c r="B1025" s="4">
        <v>9</v>
      </c>
      <c r="C1025" s="2">
        <v>1019</v>
      </c>
      <c r="D1025" s="5">
        <v>41895</v>
      </c>
      <c r="E1025" s="2" t="s">
        <v>39</v>
      </c>
      <c r="F1025" s="2" t="s">
        <v>46</v>
      </c>
      <c r="G1025" s="2">
        <v>2</v>
      </c>
      <c r="H1025" s="2">
        <v>1</v>
      </c>
      <c r="I1025" s="2" t="s">
        <v>9</v>
      </c>
      <c r="J1025" s="2">
        <v>2.44</v>
      </c>
      <c r="K1025" s="2">
        <v>3.32</v>
      </c>
      <c r="L1025" s="2">
        <v>3.19</v>
      </c>
      <c r="M1025" s="6">
        <v>1.3073770491803278</v>
      </c>
      <c r="N1025" s="6">
        <v>1.360655737704918</v>
      </c>
      <c r="O1025" s="6">
        <v>1.0407523510971786</v>
      </c>
      <c r="P1025" s="6">
        <v>25.841551999999997</v>
      </c>
      <c r="Q1025" s="2" t="s">
        <v>47</v>
      </c>
      <c r="R1025" s="7">
        <v>-1</v>
      </c>
      <c r="S1025" s="7">
        <v>85.010000000000019</v>
      </c>
      <c r="T1025" s="2" t="str">
        <f t="shared" si="15"/>
        <v>n</v>
      </c>
    </row>
    <row r="1026" spans="1:20">
      <c r="A1026" s="2">
        <v>5</v>
      </c>
      <c r="B1026" s="4">
        <v>9</v>
      </c>
      <c r="C1026" s="2">
        <v>1020</v>
      </c>
      <c r="D1026" s="5">
        <v>41895</v>
      </c>
      <c r="E1026" s="2" t="s">
        <v>36</v>
      </c>
      <c r="F1026" s="2" t="s">
        <v>32</v>
      </c>
      <c r="G1026" s="2">
        <v>1</v>
      </c>
      <c r="H1026" s="2">
        <v>0</v>
      </c>
      <c r="I1026" s="2" t="s">
        <v>9</v>
      </c>
      <c r="J1026" s="2">
        <v>3.75</v>
      </c>
      <c r="K1026" s="2">
        <v>3.43</v>
      </c>
      <c r="L1026" s="2">
        <v>2.2000000000000002</v>
      </c>
      <c r="M1026" s="6">
        <v>0.58666666666666667</v>
      </c>
      <c r="N1026" s="6">
        <v>0.91466666666666674</v>
      </c>
      <c r="O1026" s="6">
        <v>1.5590909090909091</v>
      </c>
      <c r="P1026" s="6">
        <v>28.297500000000003</v>
      </c>
      <c r="Q1026" s="2" t="s">
        <v>48</v>
      </c>
      <c r="R1026" s="7">
        <v>2.75</v>
      </c>
      <c r="S1026" s="7">
        <v>87.760000000000019</v>
      </c>
      <c r="T1026" s="2">
        <f t="shared" si="15"/>
        <v>1</v>
      </c>
    </row>
    <row r="1027" spans="1:20" hidden="1">
      <c r="A1027" s="2">
        <v>5</v>
      </c>
      <c r="B1027" s="4">
        <v>9</v>
      </c>
      <c r="C1027" s="2">
        <v>1021</v>
      </c>
      <c r="D1027" s="5">
        <v>41895</v>
      </c>
      <c r="E1027" s="2" t="s">
        <v>40</v>
      </c>
      <c r="F1027" s="2" t="s">
        <v>35</v>
      </c>
      <c r="G1027" s="2">
        <v>4</v>
      </c>
      <c r="H1027" s="2">
        <v>3</v>
      </c>
      <c r="I1027" s="2" t="s">
        <v>9</v>
      </c>
      <c r="J1027" s="2">
        <v>1.59</v>
      </c>
      <c r="K1027" s="2">
        <v>4.75</v>
      </c>
      <c r="L1027" s="2">
        <v>9.5</v>
      </c>
      <c r="M1027" s="6">
        <v>5.9748427672955975</v>
      </c>
      <c r="N1027" s="6">
        <v>2.9874213836477987</v>
      </c>
      <c r="O1027" s="6">
        <v>0.5</v>
      </c>
      <c r="P1027" s="6">
        <v>71.748750000000001</v>
      </c>
      <c r="Q1027" s="2" t="s">
        <v>47</v>
      </c>
      <c r="R1027" s="7">
        <v>-1</v>
      </c>
      <c r="S1027" s="7">
        <v>86.760000000000019</v>
      </c>
      <c r="T1027" s="2" t="str">
        <f t="shared" si="15"/>
        <v>n</v>
      </c>
    </row>
    <row r="1028" spans="1:20" hidden="1">
      <c r="A1028" s="2">
        <v>5</v>
      </c>
      <c r="B1028" s="4">
        <v>9</v>
      </c>
      <c r="C1028" s="2">
        <v>1022</v>
      </c>
      <c r="D1028" s="5">
        <v>41896</v>
      </c>
      <c r="E1028" s="2" t="s">
        <v>24</v>
      </c>
      <c r="F1028" s="2" t="s">
        <v>33</v>
      </c>
      <c r="G1028" s="2">
        <v>1</v>
      </c>
      <c r="H1028" s="2">
        <v>1</v>
      </c>
      <c r="I1028" s="2" t="s">
        <v>10</v>
      </c>
      <c r="J1028" s="2">
        <v>2.95</v>
      </c>
      <c r="K1028" s="2">
        <v>3.25</v>
      </c>
      <c r="L1028" s="2">
        <v>2.68</v>
      </c>
      <c r="M1028" s="6">
        <v>0.90847457627118644</v>
      </c>
      <c r="N1028" s="6">
        <v>1.1016949152542372</v>
      </c>
      <c r="O1028" s="6">
        <v>1.2126865671641791</v>
      </c>
      <c r="P1028" s="6">
        <v>25.694500000000001</v>
      </c>
      <c r="Q1028" s="2" t="s">
        <v>47</v>
      </c>
      <c r="R1028" s="7">
        <v>-1</v>
      </c>
      <c r="S1028" s="7">
        <v>85.760000000000019</v>
      </c>
      <c r="T1028" s="2" t="str">
        <f t="shared" si="15"/>
        <v>n</v>
      </c>
    </row>
    <row r="1029" spans="1:20">
      <c r="A1029" s="2">
        <v>5</v>
      </c>
      <c r="B1029" s="4">
        <v>9</v>
      </c>
      <c r="C1029" s="2">
        <v>1023</v>
      </c>
      <c r="D1029" s="5">
        <v>41896</v>
      </c>
      <c r="E1029" s="2" t="s">
        <v>26</v>
      </c>
      <c r="F1029" s="2" t="s">
        <v>43</v>
      </c>
      <c r="G1029" s="2">
        <v>1</v>
      </c>
      <c r="H1029" s="2">
        <v>2</v>
      </c>
      <c r="I1029" s="2" t="s">
        <v>28</v>
      </c>
      <c r="J1029" s="2">
        <v>1.85</v>
      </c>
      <c r="K1029" s="2">
        <v>3.75</v>
      </c>
      <c r="L1029" s="2">
        <v>5</v>
      </c>
      <c r="M1029" s="6">
        <v>2.7027027027027026</v>
      </c>
      <c r="N1029" s="6">
        <v>2.0270270270270268</v>
      </c>
      <c r="O1029" s="6">
        <v>0.75</v>
      </c>
      <c r="P1029" s="6">
        <v>34.6875</v>
      </c>
      <c r="Q1029" s="2" t="s">
        <v>48</v>
      </c>
      <c r="R1029" s="7">
        <v>4</v>
      </c>
      <c r="S1029" s="7">
        <v>89.760000000000019</v>
      </c>
      <c r="T1029" s="2">
        <f t="shared" si="15"/>
        <v>1</v>
      </c>
    </row>
    <row r="1030" spans="1:20" hidden="1">
      <c r="A1030" s="2">
        <v>5</v>
      </c>
      <c r="B1030" s="4">
        <v>9</v>
      </c>
      <c r="C1030" s="2">
        <v>1024</v>
      </c>
      <c r="D1030" s="5">
        <v>41897</v>
      </c>
      <c r="E1030" s="2" t="s">
        <v>29</v>
      </c>
      <c r="F1030" s="2" t="s">
        <v>42</v>
      </c>
      <c r="G1030" s="2">
        <v>2</v>
      </c>
      <c r="H1030" s="2">
        <v>1</v>
      </c>
      <c r="I1030" s="2" t="s">
        <v>9</v>
      </c>
      <c r="J1030" s="2">
        <v>2.75</v>
      </c>
      <c r="K1030" s="2">
        <v>3.47</v>
      </c>
      <c r="L1030" s="2">
        <v>2.75</v>
      </c>
      <c r="M1030" s="6">
        <v>1</v>
      </c>
      <c r="N1030" s="6">
        <v>1.2618181818181819</v>
      </c>
      <c r="O1030" s="6">
        <v>1.2618181818181819</v>
      </c>
      <c r="P1030" s="6">
        <v>26.241875</v>
      </c>
      <c r="Q1030" s="2" t="s">
        <v>48</v>
      </c>
      <c r="R1030" s="7">
        <v>1.75</v>
      </c>
      <c r="S1030" s="7">
        <v>91.510000000000019</v>
      </c>
      <c r="T1030" s="2">
        <f t="shared" si="15"/>
        <v>1</v>
      </c>
    </row>
    <row r="1031" spans="1:20">
      <c r="A1031" s="2">
        <v>5</v>
      </c>
      <c r="B1031" s="4">
        <v>9</v>
      </c>
      <c r="C1031" s="2">
        <v>1025</v>
      </c>
      <c r="D1031" s="5">
        <v>41901</v>
      </c>
      <c r="E1031" s="2" t="s">
        <v>33</v>
      </c>
      <c r="F1031" s="2" t="s">
        <v>44</v>
      </c>
      <c r="G1031" s="2">
        <v>0</v>
      </c>
      <c r="H1031" s="2">
        <v>1</v>
      </c>
      <c r="I1031" s="2" t="s">
        <v>28</v>
      </c>
      <c r="J1031" s="2">
        <v>2.15</v>
      </c>
      <c r="K1031" s="2">
        <v>3.5</v>
      </c>
      <c r="L1031" s="2">
        <v>3.85</v>
      </c>
      <c r="M1031" s="6">
        <v>1.7906976744186047</v>
      </c>
      <c r="N1031" s="6">
        <v>1.6279069767441861</v>
      </c>
      <c r="O1031" s="6">
        <v>0.90909090909090906</v>
      </c>
      <c r="P1031" s="6">
        <v>28.971249999999998</v>
      </c>
      <c r="Q1031" s="2" t="s">
        <v>48</v>
      </c>
      <c r="R1031" s="7">
        <v>2.8500000000000005</v>
      </c>
      <c r="S1031" s="7">
        <v>94.360000000000014</v>
      </c>
      <c r="T1031" s="2">
        <f t="shared" ref="T1031:T1094" si="16">IF(Q1031="","",IF(Q1031="W",1,"n"))</f>
        <v>1</v>
      </c>
    </row>
    <row r="1032" spans="1:20">
      <c r="A1032" s="2">
        <v>5</v>
      </c>
      <c r="B1032" s="4">
        <v>9</v>
      </c>
      <c r="C1032" s="2">
        <v>1026</v>
      </c>
      <c r="D1032" s="5">
        <v>41901</v>
      </c>
      <c r="E1032" s="2" t="s">
        <v>35</v>
      </c>
      <c r="F1032" s="2" t="s">
        <v>29</v>
      </c>
      <c r="G1032" s="2">
        <v>1</v>
      </c>
      <c r="H1032" s="2">
        <v>0</v>
      </c>
      <c r="I1032" s="2" t="s">
        <v>9</v>
      </c>
      <c r="J1032" s="2">
        <v>1.7</v>
      </c>
      <c r="K1032" s="2">
        <v>4</v>
      </c>
      <c r="L1032" s="2">
        <v>6.67</v>
      </c>
      <c r="M1032" s="6">
        <v>3.9235294117647062</v>
      </c>
      <c r="N1032" s="6">
        <v>2.3529411764705883</v>
      </c>
      <c r="O1032" s="6">
        <v>0.59970014992503751</v>
      </c>
      <c r="P1032" s="6">
        <v>45.356000000000002</v>
      </c>
      <c r="Q1032" s="2" t="s">
        <v>47</v>
      </c>
      <c r="R1032" s="7">
        <v>-1</v>
      </c>
      <c r="S1032" s="7">
        <v>93.360000000000014</v>
      </c>
      <c r="T1032" s="2" t="str">
        <f t="shared" si="16"/>
        <v>n</v>
      </c>
    </row>
    <row r="1033" spans="1:20">
      <c r="A1033" s="2">
        <v>5</v>
      </c>
      <c r="B1033" s="4">
        <v>9</v>
      </c>
      <c r="C1033" s="2">
        <v>1027</v>
      </c>
      <c r="D1033" s="5">
        <v>41902</v>
      </c>
      <c r="E1033" s="2" t="s">
        <v>32</v>
      </c>
      <c r="F1033" s="2" t="s">
        <v>45</v>
      </c>
      <c r="G1033" s="2">
        <v>6</v>
      </c>
      <c r="H1033" s="2">
        <v>2</v>
      </c>
      <c r="I1033" s="2" t="s">
        <v>9</v>
      </c>
      <c r="J1033" s="2">
        <v>1.53</v>
      </c>
      <c r="K1033" s="2">
        <v>4.4000000000000004</v>
      </c>
      <c r="L1033" s="2">
        <v>8</v>
      </c>
      <c r="M1033" s="6">
        <v>5.2287581699346406</v>
      </c>
      <c r="N1033" s="6">
        <v>2.8758169934640523</v>
      </c>
      <c r="O1033" s="6">
        <v>0.55000000000000004</v>
      </c>
      <c r="P1033" s="6">
        <v>53.856000000000009</v>
      </c>
      <c r="Q1033" s="2" t="s">
        <v>47</v>
      </c>
      <c r="R1033" s="7">
        <v>-1</v>
      </c>
      <c r="S1033" s="7">
        <v>92.360000000000014</v>
      </c>
      <c r="T1033" s="2" t="str">
        <f t="shared" si="16"/>
        <v>n</v>
      </c>
    </row>
    <row r="1034" spans="1:20">
      <c r="A1034" s="2">
        <v>5</v>
      </c>
      <c r="B1034" s="4">
        <v>9</v>
      </c>
      <c r="C1034" s="2">
        <v>1028</v>
      </c>
      <c r="D1034" s="5">
        <v>41902</v>
      </c>
      <c r="E1034" s="2" t="s">
        <v>43</v>
      </c>
      <c r="F1034" s="2" t="s">
        <v>39</v>
      </c>
      <c r="G1034" s="2">
        <v>4</v>
      </c>
      <c r="H1034" s="2">
        <v>2</v>
      </c>
      <c r="I1034" s="2" t="s">
        <v>9</v>
      </c>
      <c r="J1034" s="2">
        <v>2.5</v>
      </c>
      <c r="K1034" s="2">
        <v>3.25</v>
      </c>
      <c r="L1034" s="2">
        <v>3.5</v>
      </c>
      <c r="M1034" s="6">
        <v>1.4</v>
      </c>
      <c r="N1034" s="6">
        <v>1.3</v>
      </c>
      <c r="O1034" s="6">
        <v>0.9285714285714286</v>
      </c>
      <c r="P1034" s="6">
        <v>28.4375</v>
      </c>
      <c r="Q1034" s="2" t="s">
        <v>47</v>
      </c>
      <c r="R1034" s="7">
        <v>-1</v>
      </c>
      <c r="S1034" s="7">
        <v>91.360000000000014</v>
      </c>
      <c r="T1034" s="2" t="str">
        <f t="shared" si="16"/>
        <v>n</v>
      </c>
    </row>
    <row r="1035" spans="1:20" hidden="1">
      <c r="A1035" s="2">
        <v>5</v>
      </c>
      <c r="B1035" s="4">
        <v>9</v>
      </c>
      <c r="C1035" s="2">
        <v>1029</v>
      </c>
      <c r="D1035" s="5">
        <v>41902</v>
      </c>
      <c r="E1035" s="2" t="s">
        <v>42</v>
      </c>
      <c r="F1035" s="2" t="s">
        <v>26</v>
      </c>
      <c r="G1035" s="2">
        <v>0</v>
      </c>
      <c r="H1035" s="2">
        <v>3</v>
      </c>
      <c r="I1035" s="2" t="s">
        <v>28</v>
      </c>
      <c r="J1035" s="2">
        <v>2.4500000000000002</v>
      </c>
      <c r="K1035" s="2">
        <v>3.3</v>
      </c>
      <c r="L1035" s="2">
        <v>3.25</v>
      </c>
      <c r="M1035" s="6">
        <v>1.3265306122448979</v>
      </c>
      <c r="N1035" s="6">
        <v>1.3469387755102038</v>
      </c>
      <c r="O1035" s="6">
        <v>1.0153846153846153</v>
      </c>
      <c r="P1035" s="6">
        <v>26.276250000000005</v>
      </c>
      <c r="Q1035" s="2" t="s">
        <v>48</v>
      </c>
      <c r="R1035" s="7">
        <v>2.25</v>
      </c>
      <c r="S1035" s="7">
        <v>93.610000000000014</v>
      </c>
      <c r="T1035" s="2">
        <f t="shared" si="16"/>
        <v>1</v>
      </c>
    </row>
    <row r="1036" spans="1:20">
      <c r="A1036" s="2">
        <v>5</v>
      </c>
      <c r="B1036" s="4">
        <v>9</v>
      </c>
      <c r="C1036" s="2">
        <v>1030</v>
      </c>
      <c r="D1036" s="5">
        <v>41903</v>
      </c>
      <c r="E1036" s="2" t="s">
        <v>34</v>
      </c>
      <c r="F1036" s="2" t="s">
        <v>24</v>
      </c>
      <c r="G1036" s="2">
        <v>0</v>
      </c>
      <c r="H1036" s="2">
        <v>1</v>
      </c>
      <c r="I1036" s="2" t="s">
        <v>28</v>
      </c>
      <c r="J1036" s="2">
        <v>2.4900000000000002</v>
      </c>
      <c r="K1036" s="2">
        <v>3.25</v>
      </c>
      <c r="L1036" s="2">
        <v>3.35</v>
      </c>
      <c r="M1036" s="6">
        <v>1.3453815261044175</v>
      </c>
      <c r="N1036" s="6">
        <v>1.3052208835341363</v>
      </c>
      <c r="O1036" s="6">
        <v>0.97014925373134331</v>
      </c>
      <c r="P1036" s="6">
        <v>27.109875000000006</v>
      </c>
      <c r="Q1036" s="2" t="s">
        <v>48</v>
      </c>
      <c r="R1036" s="7">
        <v>2.35</v>
      </c>
      <c r="S1036" s="7">
        <v>95.960000000000008</v>
      </c>
      <c r="T1036" s="2">
        <f t="shared" si="16"/>
        <v>1</v>
      </c>
    </row>
    <row r="1037" spans="1:20">
      <c r="A1037" s="2">
        <v>5</v>
      </c>
      <c r="B1037" s="4">
        <v>9</v>
      </c>
      <c r="C1037" s="2">
        <v>1031</v>
      </c>
      <c r="D1037" s="5">
        <v>41903</v>
      </c>
      <c r="E1037" s="2" t="s">
        <v>37</v>
      </c>
      <c r="F1037" s="2" t="s">
        <v>40</v>
      </c>
      <c r="G1037" s="2">
        <v>0</v>
      </c>
      <c r="H1037" s="2">
        <v>3</v>
      </c>
      <c r="I1037" s="2" t="s">
        <v>28</v>
      </c>
      <c r="J1037" s="2">
        <v>3.15</v>
      </c>
      <c r="K1037" s="2">
        <v>3.3</v>
      </c>
      <c r="L1037" s="2">
        <v>2.65</v>
      </c>
      <c r="M1037" s="6">
        <v>0.84126984126984128</v>
      </c>
      <c r="N1037" s="6">
        <v>1.0476190476190477</v>
      </c>
      <c r="O1037" s="6">
        <v>1.2452830188679245</v>
      </c>
      <c r="P1037" s="6">
        <v>27.546749999999999</v>
      </c>
      <c r="Q1037" s="2" t="s">
        <v>47</v>
      </c>
      <c r="R1037" s="7">
        <v>-1</v>
      </c>
      <c r="S1037" s="7">
        <v>94.960000000000008</v>
      </c>
      <c r="T1037" s="2" t="str">
        <f t="shared" si="16"/>
        <v>n</v>
      </c>
    </row>
    <row r="1038" spans="1:20">
      <c r="A1038" s="2">
        <v>5</v>
      </c>
      <c r="B1038" s="4">
        <v>9</v>
      </c>
      <c r="C1038" s="2">
        <v>1032</v>
      </c>
      <c r="D1038" s="5">
        <v>41904</v>
      </c>
      <c r="E1038" s="2" t="s">
        <v>46</v>
      </c>
      <c r="F1038" s="2" t="s">
        <v>36</v>
      </c>
      <c r="G1038" s="2">
        <v>0</v>
      </c>
      <c r="H1038" s="2">
        <v>0</v>
      </c>
      <c r="I1038" s="2" t="s">
        <v>10</v>
      </c>
      <c r="J1038" s="2">
        <v>2.2000000000000002</v>
      </c>
      <c r="K1038" s="2">
        <v>3.4</v>
      </c>
      <c r="L1038" s="2">
        <v>3.73</v>
      </c>
      <c r="M1038" s="6">
        <v>1.6954545454545453</v>
      </c>
      <c r="N1038" s="6">
        <v>1.5454545454545452</v>
      </c>
      <c r="O1038" s="6">
        <v>0.9115281501340482</v>
      </c>
      <c r="P1038" s="6">
        <v>27.900400000000001</v>
      </c>
      <c r="Q1038" s="2" t="s">
        <v>47</v>
      </c>
      <c r="R1038" s="7">
        <v>-1</v>
      </c>
      <c r="S1038" s="7">
        <v>93.960000000000008</v>
      </c>
      <c r="T1038" s="2" t="str">
        <f t="shared" si="16"/>
        <v>n</v>
      </c>
    </row>
    <row r="1039" spans="1:20">
      <c r="A1039" s="2">
        <v>5</v>
      </c>
      <c r="B1039" s="4">
        <v>9</v>
      </c>
      <c r="C1039" s="2">
        <v>1033</v>
      </c>
      <c r="D1039" s="5">
        <v>41908</v>
      </c>
      <c r="E1039" s="2" t="s">
        <v>29</v>
      </c>
      <c r="F1039" s="2" t="s">
        <v>43</v>
      </c>
      <c r="G1039" s="2">
        <v>1</v>
      </c>
      <c r="H1039" s="2">
        <v>0</v>
      </c>
      <c r="I1039" s="2" t="s">
        <v>9</v>
      </c>
      <c r="J1039" s="2">
        <v>2.44</v>
      </c>
      <c r="K1039" s="2">
        <v>3.3</v>
      </c>
      <c r="L1039" s="2">
        <v>3.4</v>
      </c>
      <c r="M1039" s="6">
        <v>1.3934426229508197</v>
      </c>
      <c r="N1039" s="6">
        <v>1.3524590163934427</v>
      </c>
      <c r="O1039" s="6">
        <v>0.97058823529411764</v>
      </c>
      <c r="P1039" s="6">
        <v>27.376799999999999</v>
      </c>
      <c r="Q1039" s="2" t="s">
        <v>47</v>
      </c>
      <c r="R1039" s="7">
        <v>-1</v>
      </c>
      <c r="S1039" s="7">
        <v>92.960000000000008</v>
      </c>
      <c r="T1039" s="2" t="str">
        <f t="shared" si="16"/>
        <v>n</v>
      </c>
    </row>
    <row r="1040" spans="1:20">
      <c r="A1040" s="2">
        <v>5</v>
      </c>
      <c r="B1040" s="4">
        <v>9</v>
      </c>
      <c r="C1040" s="2">
        <v>1034</v>
      </c>
      <c r="D1040" s="5">
        <v>41908</v>
      </c>
      <c r="E1040" s="2" t="s">
        <v>35</v>
      </c>
      <c r="F1040" s="2" t="s">
        <v>46</v>
      </c>
      <c r="G1040" s="2">
        <v>2</v>
      </c>
      <c r="H1040" s="2">
        <v>1</v>
      </c>
      <c r="I1040" s="2" t="s">
        <v>9</v>
      </c>
      <c r="J1040" s="2">
        <v>1.91</v>
      </c>
      <c r="K1040" s="2">
        <v>3.74</v>
      </c>
      <c r="L1040" s="2">
        <v>4.71</v>
      </c>
      <c r="M1040" s="6">
        <v>2.4659685863874348</v>
      </c>
      <c r="N1040" s="6">
        <v>1.9581151832460735</v>
      </c>
      <c r="O1040" s="6">
        <v>0.79405520169851385</v>
      </c>
      <c r="P1040" s="6">
        <v>33.645413999999995</v>
      </c>
      <c r="Q1040" s="2" t="s">
        <v>47</v>
      </c>
      <c r="R1040" s="7">
        <v>-1</v>
      </c>
      <c r="S1040" s="7">
        <v>91.960000000000008</v>
      </c>
      <c r="T1040" s="2" t="str">
        <f t="shared" si="16"/>
        <v>n</v>
      </c>
    </row>
    <row r="1041" spans="1:20" hidden="1">
      <c r="A1041" s="2">
        <v>5</v>
      </c>
      <c r="B1041" s="4">
        <v>9</v>
      </c>
      <c r="C1041" s="2">
        <v>1035</v>
      </c>
      <c r="D1041" s="5">
        <v>41909</v>
      </c>
      <c r="E1041" s="2" t="s">
        <v>24</v>
      </c>
      <c r="F1041" s="2" t="s">
        <v>44</v>
      </c>
      <c r="G1041" s="2">
        <v>1</v>
      </c>
      <c r="H1041" s="2">
        <v>0</v>
      </c>
      <c r="I1041" s="2" t="s">
        <v>9</v>
      </c>
      <c r="J1041" s="2">
        <v>2.5499999999999998</v>
      </c>
      <c r="K1041" s="2">
        <v>3.25</v>
      </c>
      <c r="L1041" s="2">
        <v>3.25</v>
      </c>
      <c r="M1041" s="6">
        <v>1.2745098039215688</v>
      </c>
      <c r="N1041" s="6">
        <v>1.2745098039215688</v>
      </c>
      <c r="O1041" s="6">
        <v>1</v>
      </c>
      <c r="P1041" s="6">
        <v>26.934374999999999</v>
      </c>
      <c r="Q1041" s="2" t="s">
        <v>47</v>
      </c>
      <c r="R1041" s="7">
        <v>-1</v>
      </c>
      <c r="S1041" s="7">
        <v>90.960000000000008</v>
      </c>
      <c r="T1041" s="2" t="str">
        <f t="shared" si="16"/>
        <v>n</v>
      </c>
    </row>
    <row r="1042" spans="1:20">
      <c r="A1042" s="2">
        <v>5</v>
      </c>
      <c r="B1042" s="4">
        <v>9</v>
      </c>
      <c r="C1042" s="2">
        <v>1036</v>
      </c>
      <c r="D1042" s="5">
        <v>41909</v>
      </c>
      <c r="E1042" s="2" t="s">
        <v>40</v>
      </c>
      <c r="F1042" s="2" t="s">
        <v>32</v>
      </c>
      <c r="G1042" s="2">
        <v>2</v>
      </c>
      <c r="H1042" s="2">
        <v>2</v>
      </c>
      <c r="I1042" s="2" t="s">
        <v>10</v>
      </c>
      <c r="J1042" s="2">
        <v>1.75</v>
      </c>
      <c r="K1042" s="2">
        <v>3.91</v>
      </c>
      <c r="L1042" s="2">
        <v>5.6</v>
      </c>
      <c r="M1042" s="6">
        <v>3.1999999999999997</v>
      </c>
      <c r="N1042" s="6">
        <v>2.2342857142857144</v>
      </c>
      <c r="O1042" s="6">
        <v>0.69821428571428579</v>
      </c>
      <c r="P1042" s="6">
        <v>38.317999999999998</v>
      </c>
      <c r="Q1042" s="2" t="s">
        <v>47</v>
      </c>
      <c r="R1042" s="7">
        <v>-1</v>
      </c>
      <c r="S1042" s="7">
        <v>89.960000000000008</v>
      </c>
      <c r="T1042" s="2" t="str">
        <f t="shared" si="16"/>
        <v>n</v>
      </c>
    </row>
    <row r="1043" spans="1:20">
      <c r="A1043" s="2">
        <v>5</v>
      </c>
      <c r="B1043" s="4">
        <v>9</v>
      </c>
      <c r="C1043" s="2">
        <v>1037</v>
      </c>
      <c r="D1043" s="5">
        <v>41909</v>
      </c>
      <c r="E1043" s="2" t="s">
        <v>45</v>
      </c>
      <c r="F1043" s="2" t="s">
        <v>34</v>
      </c>
      <c r="G1043" s="2">
        <v>1</v>
      </c>
      <c r="H1043" s="2">
        <v>1</v>
      </c>
      <c r="I1043" s="2" t="s">
        <v>10</v>
      </c>
      <c r="J1043" s="2">
        <v>2.5499999999999998</v>
      </c>
      <c r="K1043" s="2">
        <v>3.4</v>
      </c>
      <c r="L1043" s="2">
        <v>3.23</v>
      </c>
      <c r="M1043" s="6">
        <v>1.2666666666666668</v>
      </c>
      <c r="N1043" s="6">
        <v>1.3333333333333335</v>
      </c>
      <c r="O1043" s="6">
        <v>1.0526315789473684</v>
      </c>
      <c r="P1043" s="6">
        <v>28.004100000000001</v>
      </c>
      <c r="Q1043" s="2" t="s">
        <v>47</v>
      </c>
      <c r="R1043" s="7">
        <v>-1</v>
      </c>
      <c r="S1043" s="7">
        <v>88.960000000000008</v>
      </c>
      <c r="T1043" s="2" t="str">
        <f t="shared" si="16"/>
        <v>n</v>
      </c>
    </row>
    <row r="1044" spans="1:20">
      <c r="A1044" s="2">
        <v>5</v>
      </c>
      <c r="B1044" s="4">
        <v>9</v>
      </c>
      <c r="C1044" s="2">
        <v>1038</v>
      </c>
      <c r="D1044" s="5">
        <v>41910</v>
      </c>
      <c r="E1044" s="2" t="s">
        <v>39</v>
      </c>
      <c r="F1044" s="2" t="s">
        <v>37</v>
      </c>
      <c r="G1044" s="2">
        <v>1</v>
      </c>
      <c r="H1044" s="2">
        <v>0</v>
      </c>
      <c r="I1044" s="2" t="s">
        <v>9</v>
      </c>
      <c r="J1044" s="2">
        <v>3.68</v>
      </c>
      <c r="K1044" s="2">
        <v>3.4</v>
      </c>
      <c r="L1044" s="2">
        <v>2.4</v>
      </c>
      <c r="M1044" s="6">
        <v>0.65217391304347816</v>
      </c>
      <c r="N1044" s="6">
        <v>0.92391304347826075</v>
      </c>
      <c r="O1044" s="6">
        <v>1.4166666666666667</v>
      </c>
      <c r="P1044" s="6">
        <v>30.0288</v>
      </c>
      <c r="Q1044" s="2" t="s">
        <v>48</v>
      </c>
      <c r="R1044" s="7">
        <v>2.68</v>
      </c>
      <c r="S1044" s="7">
        <v>91.640000000000015</v>
      </c>
      <c r="T1044" s="2">
        <f t="shared" si="16"/>
        <v>1</v>
      </c>
    </row>
    <row r="1045" spans="1:20" hidden="1">
      <c r="A1045" s="2">
        <v>5</v>
      </c>
      <c r="B1045" s="4">
        <v>9</v>
      </c>
      <c r="C1045" s="2">
        <v>1039</v>
      </c>
      <c r="D1045" s="5">
        <v>41910</v>
      </c>
      <c r="E1045" s="2" t="s">
        <v>26</v>
      </c>
      <c r="F1045" s="2" t="s">
        <v>33</v>
      </c>
      <c r="G1045" s="2">
        <v>2</v>
      </c>
      <c r="H1045" s="2">
        <v>2</v>
      </c>
      <c r="I1045" s="2" t="s">
        <v>10</v>
      </c>
      <c r="J1045" s="2">
        <v>2.62</v>
      </c>
      <c r="K1045" s="2">
        <v>3.3</v>
      </c>
      <c r="L1045" s="2">
        <v>3.1</v>
      </c>
      <c r="M1045" s="6">
        <v>1.1832061068702291</v>
      </c>
      <c r="N1045" s="6">
        <v>1.2595419847328244</v>
      </c>
      <c r="O1045" s="6">
        <v>1.064516129032258</v>
      </c>
      <c r="P1045" s="6">
        <v>26.802599999999998</v>
      </c>
      <c r="Q1045" s="2" t="s">
        <v>47</v>
      </c>
      <c r="R1045" s="7">
        <v>-1</v>
      </c>
      <c r="S1045" s="7">
        <v>90.640000000000015</v>
      </c>
      <c r="T1045" s="2" t="str">
        <f t="shared" si="16"/>
        <v>n</v>
      </c>
    </row>
    <row r="1046" spans="1:20">
      <c r="A1046" s="2">
        <v>5</v>
      </c>
      <c r="B1046" s="4">
        <v>9</v>
      </c>
      <c r="C1046" s="2">
        <v>1040</v>
      </c>
      <c r="D1046" s="5">
        <v>41911</v>
      </c>
      <c r="E1046" s="2" t="s">
        <v>36</v>
      </c>
      <c r="F1046" s="2" t="s">
        <v>42</v>
      </c>
      <c r="G1046" s="2">
        <v>4</v>
      </c>
      <c r="H1046" s="2">
        <v>2</v>
      </c>
      <c r="I1046" s="2" t="s">
        <v>9</v>
      </c>
      <c r="J1046" s="2">
        <v>2.46</v>
      </c>
      <c r="K1046" s="2">
        <v>3.4</v>
      </c>
      <c r="L1046" s="2">
        <v>3.25</v>
      </c>
      <c r="M1046" s="6">
        <v>1.3211382113821137</v>
      </c>
      <c r="N1046" s="6">
        <v>1.3821138211382114</v>
      </c>
      <c r="O1046" s="6">
        <v>1.0461538461538462</v>
      </c>
      <c r="P1046" s="6">
        <v>27.182999999999996</v>
      </c>
      <c r="Q1046" s="2" t="s">
        <v>47</v>
      </c>
      <c r="R1046" s="7">
        <v>-1</v>
      </c>
      <c r="S1046" s="7">
        <v>89.640000000000015</v>
      </c>
      <c r="T1046" s="2" t="str">
        <f t="shared" si="16"/>
        <v>n</v>
      </c>
    </row>
    <row r="1047" spans="1:20" hidden="1">
      <c r="A1047" s="2">
        <v>5</v>
      </c>
      <c r="B1047" s="4">
        <v>10</v>
      </c>
      <c r="C1047" s="2">
        <v>1041</v>
      </c>
      <c r="D1047" s="5">
        <v>41915</v>
      </c>
      <c r="E1047" s="2" t="s">
        <v>42</v>
      </c>
      <c r="F1047" s="2" t="s">
        <v>35</v>
      </c>
      <c r="G1047" s="2">
        <v>2</v>
      </c>
      <c r="H1047" s="2">
        <v>2</v>
      </c>
      <c r="I1047" s="2" t="s">
        <v>10</v>
      </c>
      <c r="J1047" s="2">
        <v>2.8</v>
      </c>
      <c r="K1047" s="2">
        <v>3.25</v>
      </c>
      <c r="L1047" s="2">
        <v>2.9</v>
      </c>
      <c r="M1047" s="6">
        <v>1.0357142857142858</v>
      </c>
      <c r="N1047" s="6">
        <v>1.1607142857142858</v>
      </c>
      <c r="O1047" s="6">
        <v>1.1206896551724139</v>
      </c>
      <c r="P1047" s="6">
        <v>26.389999999999997</v>
      </c>
      <c r="Q1047" s="2" t="s">
        <v>47</v>
      </c>
      <c r="R1047" s="7">
        <v>-1</v>
      </c>
      <c r="S1047" s="7">
        <v>88.640000000000015</v>
      </c>
      <c r="T1047" s="2" t="str">
        <f t="shared" si="16"/>
        <v>n</v>
      </c>
    </row>
    <row r="1048" spans="1:20">
      <c r="A1048" s="2">
        <v>5</v>
      </c>
      <c r="B1048" s="4">
        <v>10</v>
      </c>
      <c r="C1048" s="2">
        <v>1042</v>
      </c>
      <c r="D1048" s="5">
        <v>41915</v>
      </c>
      <c r="E1048" s="2" t="s">
        <v>37</v>
      </c>
      <c r="F1048" s="2" t="s">
        <v>36</v>
      </c>
      <c r="G1048" s="2">
        <v>0</v>
      </c>
      <c r="H1048" s="2">
        <v>2</v>
      </c>
      <c r="I1048" s="2" t="s">
        <v>28</v>
      </c>
      <c r="J1048" s="2">
        <v>1.8</v>
      </c>
      <c r="K1048" s="2">
        <v>3.84</v>
      </c>
      <c r="L1048" s="2">
        <v>5.5</v>
      </c>
      <c r="M1048" s="6">
        <v>3.0555555555555554</v>
      </c>
      <c r="N1048" s="6">
        <v>2.1333333333333333</v>
      </c>
      <c r="O1048" s="6">
        <v>0.69818181818181813</v>
      </c>
      <c r="P1048" s="6">
        <v>38.015999999999998</v>
      </c>
      <c r="Q1048" s="2" t="s">
        <v>48</v>
      </c>
      <c r="R1048" s="7">
        <v>4.5</v>
      </c>
      <c r="S1048" s="7">
        <v>93.140000000000015</v>
      </c>
      <c r="T1048" s="2">
        <f t="shared" si="16"/>
        <v>1</v>
      </c>
    </row>
    <row r="1049" spans="1:20">
      <c r="A1049" s="2">
        <v>5</v>
      </c>
      <c r="B1049" s="4">
        <v>10</v>
      </c>
      <c r="C1049" s="2">
        <v>1043</v>
      </c>
      <c r="D1049" s="5">
        <v>41916</v>
      </c>
      <c r="E1049" s="2" t="s">
        <v>33</v>
      </c>
      <c r="F1049" s="2" t="s">
        <v>39</v>
      </c>
      <c r="G1049" s="2">
        <v>1</v>
      </c>
      <c r="H1049" s="2">
        <v>0</v>
      </c>
      <c r="I1049" s="2" t="s">
        <v>9</v>
      </c>
      <c r="J1049" s="2">
        <v>1.8</v>
      </c>
      <c r="K1049" s="2">
        <v>3.83</v>
      </c>
      <c r="L1049" s="2">
        <v>5.54</v>
      </c>
      <c r="M1049" s="6">
        <v>3.0777777777777775</v>
      </c>
      <c r="N1049" s="6">
        <v>2.1277777777777778</v>
      </c>
      <c r="O1049" s="6">
        <v>0.69133574007220222</v>
      </c>
      <c r="P1049" s="6">
        <v>38.19276</v>
      </c>
      <c r="Q1049" s="2" t="s">
        <v>47</v>
      </c>
      <c r="R1049" s="7">
        <v>-1</v>
      </c>
      <c r="S1049" s="7">
        <v>92.140000000000015</v>
      </c>
      <c r="T1049" s="2" t="str">
        <f t="shared" si="16"/>
        <v>n</v>
      </c>
    </row>
    <row r="1050" spans="1:20">
      <c r="A1050" s="2">
        <v>5</v>
      </c>
      <c r="B1050" s="4">
        <v>10</v>
      </c>
      <c r="C1050" s="2">
        <v>1044</v>
      </c>
      <c r="D1050" s="5">
        <v>41916</v>
      </c>
      <c r="E1050" s="2" t="s">
        <v>46</v>
      </c>
      <c r="F1050" s="2" t="s">
        <v>29</v>
      </c>
      <c r="G1050" s="2">
        <v>1</v>
      </c>
      <c r="H1050" s="2">
        <v>0</v>
      </c>
      <c r="I1050" s="2" t="s">
        <v>9</v>
      </c>
      <c r="J1050" s="2">
        <v>2.1</v>
      </c>
      <c r="K1050" s="2">
        <v>3.51</v>
      </c>
      <c r="L1050" s="2">
        <v>4.1500000000000004</v>
      </c>
      <c r="M1050" s="6">
        <v>1.9761904761904763</v>
      </c>
      <c r="N1050" s="6">
        <v>1.6714285714285713</v>
      </c>
      <c r="O1050" s="6">
        <v>0.84578313253012039</v>
      </c>
      <c r="P1050" s="6">
        <v>30.589650000000002</v>
      </c>
      <c r="Q1050" s="2" t="s">
        <v>47</v>
      </c>
      <c r="R1050" s="7">
        <v>-1</v>
      </c>
      <c r="S1050" s="7">
        <v>91.140000000000015</v>
      </c>
      <c r="T1050" s="2" t="str">
        <f t="shared" si="16"/>
        <v>n</v>
      </c>
    </row>
    <row r="1051" spans="1:20" hidden="1">
      <c r="A1051" s="2">
        <v>5</v>
      </c>
      <c r="B1051" s="4">
        <v>10</v>
      </c>
      <c r="C1051" s="2">
        <v>1045</v>
      </c>
      <c r="D1051" s="5">
        <v>41916</v>
      </c>
      <c r="E1051" s="2" t="s">
        <v>34</v>
      </c>
      <c r="F1051" s="2" t="s">
        <v>26</v>
      </c>
      <c r="G1051" s="2">
        <v>1</v>
      </c>
      <c r="H1051" s="2">
        <v>2</v>
      </c>
      <c r="I1051" s="2" t="s">
        <v>28</v>
      </c>
      <c r="J1051" s="2">
        <v>2.67</v>
      </c>
      <c r="K1051" s="2">
        <v>3.25</v>
      </c>
      <c r="L1051" s="2">
        <v>2.95</v>
      </c>
      <c r="M1051" s="6">
        <v>1.1048689138576779</v>
      </c>
      <c r="N1051" s="6">
        <v>1.2172284644194757</v>
      </c>
      <c r="O1051" s="6">
        <v>1.1016949152542372</v>
      </c>
      <c r="P1051" s="6">
        <v>25.598625000000002</v>
      </c>
      <c r="Q1051" s="2" t="s">
        <v>48</v>
      </c>
      <c r="R1051" s="7">
        <v>1.9500000000000002</v>
      </c>
      <c r="S1051" s="7">
        <v>93.090000000000018</v>
      </c>
      <c r="T1051" s="2">
        <f t="shared" si="16"/>
        <v>1</v>
      </c>
    </row>
    <row r="1052" spans="1:20">
      <c r="A1052" s="2">
        <v>5</v>
      </c>
      <c r="B1052" s="4">
        <v>10</v>
      </c>
      <c r="C1052" s="2">
        <v>1046</v>
      </c>
      <c r="D1052" s="5">
        <v>41917</v>
      </c>
      <c r="E1052" s="2" t="s">
        <v>32</v>
      </c>
      <c r="F1052" s="2" t="s">
        <v>24</v>
      </c>
      <c r="G1052" s="2">
        <v>5</v>
      </c>
      <c r="H1052" s="2">
        <v>0</v>
      </c>
      <c r="I1052" s="2" t="s">
        <v>9</v>
      </c>
      <c r="J1052" s="2">
        <v>1.67</v>
      </c>
      <c r="K1052" s="2">
        <v>3.9</v>
      </c>
      <c r="L1052" s="2">
        <v>6.78</v>
      </c>
      <c r="M1052" s="6">
        <v>4.0598802395209583</v>
      </c>
      <c r="N1052" s="6">
        <v>2.3353293413173652</v>
      </c>
      <c r="O1052" s="6">
        <v>0.5752212389380531</v>
      </c>
      <c r="P1052" s="6">
        <v>44.158140000000003</v>
      </c>
      <c r="Q1052" s="2" t="s">
        <v>47</v>
      </c>
      <c r="R1052" s="7">
        <v>-1</v>
      </c>
      <c r="S1052" s="7">
        <v>92.090000000000018</v>
      </c>
      <c r="T1052" s="2" t="str">
        <f t="shared" si="16"/>
        <v>n</v>
      </c>
    </row>
    <row r="1053" spans="1:20">
      <c r="A1053" s="2">
        <v>5</v>
      </c>
      <c r="B1053" s="4">
        <v>10</v>
      </c>
      <c r="C1053" s="2">
        <v>1047</v>
      </c>
      <c r="D1053" s="5">
        <v>41917</v>
      </c>
      <c r="E1053" s="2" t="s">
        <v>43</v>
      </c>
      <c r="F1053" s="2" t="s">
        <v>40</v>
      </c>
      <c r="G1053" s="2">
        <v>3</v>
      </c>
      <c r="H1053" s="2">
        <v>1</v>
      </c>
      <c r="I1053" s="2" t="s">
        <v>9</v>
      </c>
      <c r="J1053" s="2">
        <v>5.3</v>
      </c>
      <c r="K1053" s="2">
        <v>3.86</v>
      </c>
      <c r="L1053" s="2">
        <v>1.8</v>
      </c>
      <c r="M1053" s="6">
        <v>0.339622641509434</v>
      </c>
      <c r="N1053" s="6">
        <v>0.72830188679245278</v>
      </c>
      <c r="O1053" s="6">
        <v>2.1444444444444444</v>
      </c>
      <c r="P1053" s="6">
        <v>36.824399999999997</v>
      </c>
      <c r="Q1053" s="2" t="s">
        <v>48</v>
      </c>
      <c r="R1053" s="7">
        <v>4.3</v>
      </c>
      <c r="S1053" s="7">
        <v>96.390000000000015</v>
      </c>
      <c r="T1053" s="2">
        <f t="shared" si="16"/>
        <v>1</v>
      </c>
    </row>
    <row r="1054" spans="1:20">
      <c r="A1054" s="2">
        <v>5</v>
      </c>
      <c r="B1054" s="4">
        <v>10</v>
      </c>
      <c r="C1054" s="2">
        <v>1048</v>
      </c>
      <c r="D1054" s="5">
        <v>41917</v>
      </c>
      <c r="E1054" s="2" t="s">
        <v>44</v>
      </c>
      <c r="F1054" s="2" t="s">
        <v>45</v>
      </c>
      <c r="G1054" s="2">
        <v>3</v>
      </c>
      <c r="H1054" s="2">
        <v>0</v>
      </c>
      <c r="I1054" s="2" t="s">
        <v>9</v>
      </c>
      <c r="J1054" s="2">
        <v>1.8</v>
      </c>
      <c r="K1054" s="2">
        <v>3.83</v>
      </c>
      <c r="L1054" s="2">
        <v>5.25</v>
      </c>
      <c r="M1054" s="6">
        <v>2.9166666666666665</v>
      </c>
      <c r="N1054" s="6">
        <v>2.1277777777777778</v>
      </c>
      <c r="O1054" s="6">
        <v>0.72952380952380957</v>
      </c>
      <c r="P1054" s="6">
        <v>36.1935</v>
      </c>
      <c r="Q1054" s="2" t="s">
        <v>47</v>
      </c>
      <c r="R1054" s="7">
        <v>-1</v>
      </c>
      <c r="S1054" s="7">
        <v>95.390000000000015</v>
      </c>
      <c r="T1054" s="2" t="str">
        <f t="shared" si="16"/>
        <v>n</v>
      </c>
    </row>
    <row r="1055" spans="1:20">
      <c r="A1055" s="2">
        <v>5</v>
      </c>
      <c r="B1055" s="4">
        <v>10</v>
      </c>
      <c r="C1055" s="2">
        <v>1049</v>
      </c>
      <c r="D1055" s="5">
        <v>41929</v>
      </c>
      <c r="E1055" s="2" t="s">
        <v>39</v>
      </c>
      <c r="F1055" s="2" t="s">
        <v>34</v>
      </c>
      <c r="G1055" s="2">
        <v>1</v>
      </c>
      <c r="H1055" s="2">
        <v>0</v>
      </c>
      <c r="I1055" s="2" t="s">
        <v>9</v>
      </c>
      <c r="J1055" s="2">
        <v>2.25</v>
      </c>
      <c r="K1055" s="2">
        <v>3.4</v>
      </c>
      <c r="L1055" s="2">
        <v>3.74</v>
      </c>
      <c r="M1055" s="6">
        <v>1.6622222222222223</v>
      </c>
      <c r="N1055" s="6">
        <v>1.5111111111111111</v>
      </c>
      <c r="O1055" s="6">
        <v>0.90909090909090906</v>
      </c>
      <c r="P1055" s="6">
        <v>28.611000000000001</v>
      </c>
      <c r="Q1055" s="2" t="s">
        <v>47</v>
      </c>
      <c r="R1055" s="7">
        <v>-1</v>
      </c>
      <c r="S1055" s="7">
        <v>94.390000000000015</v>
      </c>
      <c r="T1055" s="2" t="str">
        <f t="shared" si="16"/>
        <v>n</v>
      </c>
    </row>
    <row r="1056" spans="1:20">
      <c r="A1056" s="2">
        <v>5</v>
      </c>
      <c r="B1056" s="4">
        <v>10</v>
      </c>
      <c r="C1056" s="2">
        <v>1050</v>
      </c>
      <c r="D1056" s="5">
        <v>41929</v>
      </c>
      <c r="E1056" s="2" t="s">
        <v>40</v>
      </c>
      <c r="F1056" s="2" t="s">
        <v>33</v>
      </c>
      <c r="G1056" s="2">
        <v>1</v>
      </c>
      <c r="H1056" s="2">
        <v>0</v>
      </c>
      <c r="I1056" s="2" t="s">
        <v>9</v>
      </c>
      <c r="J1056" s="2">
        <v>1.61</v>
      </c>
      <c r="K1056" s="2">
        <v>4.51</v>
      </c>
      <c r="L1056" s="2">
        <v>6.43</v>
      </c>
      <c r="M1056" s="6">
        <v>3.9937888198757761</v>
      </c>
      <c r="N1056" s="6">
        <v>2.8012422360248443</v>
      </c>
      <c r="O1056" s="6">
        <v>0.7013996889580093</v>
      </c>
      <c r="P1056" s="6">
        <v>46.688872999999994</v>
      </c>
      <c r="Q1056" s="2" t="s">
        <v>47</v>
      </c>
      <c r="R1056" s="7">
        <v>-1</v>
      </c>
      <c r="S1056" s="7">
        <v>93.390000000000015</v>
      </c>
      <c r="T1056" s="2" t="str">
        <f t="shared" si="16"/>
        <v>n</v>
      </c>
    </row>
    <row r="1057" spans="1:20">
      <c r="A1057" s="2">
        <v>5</v>
      </c>
      <c r="B1057" s="4">
        <v>10</v>
      </c>
      <c r="C1057" s="2">
        <v>1051</v>
      </c>
      <c r="D1057" s="5">
        <v>41930</v>
      </c>
      <c r="E1057" s="2" t="s">
        <v>36</v>
      </c>
      <c r="F1057" s="2" t="s">
        <v>44</v>
      </c>
      <c r="G1057" s="2">
        <v>5</v>
      </c>
      <c r="H1057" s="2">
        <v>0</v>
      </c>
      <c r="I1057" s="2" t="s">
        <v>9</v>
      </c>
      <c r="J1057" s="2">
        <v>2.38</v>
      </c>
      <c r="K1057" s="2">
        <v>3.48</v>
      </c>
      <c r="L1057" s="2">
        <v>3.28</v>
      </c>
      <c r="M1057" s="6">
        <v>1.3781512605042017</v>
      </c>
      <c r="N1057" s="6">
        <v>1.46218487394958</v>
      </c>
      <c r="O1057" s="6">
        <v>1.0609756097560976</v>
      </c>
      <c r="P1057" s="6">
        <v>27.166271999999996</v>
      </c>
      <c r="Q1057" s="2" t="s">
        <v>47</v>
      </c>
      <c r="R1057" s="7">
        <v>-1</v>
      </c>
      <c r="S1057" s="7">
        <v>92.390000000000015</v>
      </c>
      <c r="T1057" s="2" t="str">
        <f t="shared" si="16"/>
        <v>n</v>
      </c>
    </row>
    <row r="1058" spans="1:20">
      <c r="A1058" s="2">
        <v>5</v>
      </c>
      <c r="B1058" s="4">
        <v>10</v>
      </c>
      <c r="C1058" s="2">
        <v>1052</v>
      </c>
      <c r="D1058" s="5">
        <v>41930</v>
      </c>
      <c r="E1058" s="2" t="s">
        <v>42</v>
      </c>
      <c r="F1058" s="2" t="s">
        <v>46</v>
      </c>
      <c r="G1058" s="2">
        <v>1</v>
      </c>
      <c r="H1058" s="2">
        <v>0</v>
      </c>
      <c r="I1058" s="2" t="s">
        <v>9</v>
      </c>
      <c r="J1058" s="2">
        <v>2.64</v>
      </c>
      <c r="K1058" s="2">
        <v>3.3</v>
      </c>
      <c r="L1058" s="2">
        <v>3.52</v>
      </c>
      <c r="M1058" s="6">
        <v>1.3333333333333333</v>
      </c>
      <c r="N1058" s="6">
        <v>1.2499999999999998</v>
      </c>
      <c r="O1058" s="6">
        <v>0.9375</v>
      </c>
      <c r="P1058" s="6">
        <v>30.666239999999998</v>
      </c>
      <c r="Q1058" s="2" t="s">
        <v>47</v>
      </c>
      <c r="R1058" s="7">
        <v>-1</v>
      </c>
      <c r="S1058" s="7">
        <v>91.390000000000015</v>
      </c>
      <c r="T1058" s="2" t="str">
        <f t="shared" si="16"/>
        <v>n</v>
      </c>
    </row>
    <row r="1059" spans="1:20">
      <c r="A1059" s="2">
        <v>5</v>
      </c>
      <c r="B1059" s="4">
        <v>10</v>
      </c>
      <c r="C1059" s="2">
        <v>1053</v>
      </c>
      <c r="D1059" s="5">
        <v>41930</v>
      </c>
      <c r="E1059" s="2" t="s">
        <v>35</v>
      </c>
      <c r="F1059" s="2" t="s">
        <v>43</v>
      </c>
      <c r="G1059" s="2">
        <v>3</v>
      </c>
      <c r="H1059" s="2">
        <v>0</v>
      </c>
      <c r="I1059" s="2" t="s">
        <v>9</v>
      </c>
      <c r="J1059" s="2">
        <v>1.75</v>
      </c>
      <c r="K1059" s="2">
        <v>3.95</v>
      </c>
      <c r="L1059" s="2">
        <v>6.31</v>
      </c>
      <c r="M1059" s="6">
        <v>3.6057142857142854</v>
      </c>
      <c r="N1059" s="6">
        <v>2.2571428571428571</v>
      </c>
      <c r="O1059" s="6">
        <v>0.62599049128367679</v>
      </c>
      <c r="P1059" s="6">
        <v>43.617874999999998</v>
      </c>
      <c r="Q1059" s="2" t="s">
        <v>47</v>
      </c>
      <c r="R1059" s="7">
        <v>-1</v>
      </c>
      <c r="S1059" s="7">
        <v>90.390000000000015</v>
      </c>
      <c r="T1059" s="2" t="str">
        <f t="shared" si="16"/>
        <v>n</v>
      </c>
    </row>
    <row r="1060" spans="1:20" hidden="1">
      <c r="A1060" s="2">
        <v>5</v>
      </c>
      <c r="B1060" s="4">
        <v>10</v>
      </c>
      <c r="C1060" s="2">
        <v>1054</v>
      </c>
      <c r="D1060" s="5">
        <v>41931</v>
      </c>
      <c r="E1060" s="2" t="s">
        <v>26</v>
      </c>
      <c r="F1060" s="2" t="s">
        <v>37</v>
      </c>
      <c r="G1060" s="2">
        <v>0</v>
      </c>
      <c r="H1060" s="2">
        <v>5</v>
      </c>
      <c r="I1060" s="2" t="s">
        <v>28</v>
      </c>
      <c r="J1060" s="2">
        <v>2.62</v>
      </c>
      <c r="K1060" s="2">
        <v>3.3</v>
      </c>
      <c r="L1060" s="2">
        <v>3.03</v>
      </c>
      <c r="M1060" s="6">
        <v>1.1564885496183206</v>
      </c>
      <c r="N1060" s="6">
        <v>1.2595419847328244</v>
      </c>
      <c r="O1060" s="6">
        <v>1.0891089108910892</v>
      </c>
      <c r="P1060" s="6">
        <v>26.197379999999995</v>
      </c>
      <c r="Q1060" s="2" t="s">
        <v>48</v>
      </c>
      <c r="R1060" s="7">
        <v>2.0300000000000002</v>
      </c>
      <c r="S1060" s="7">
        <v>92.420000000000016</v>
      </c>
      <c r="T1060" s="2">
        <f t="shared" si="16"/>
        <v>1</v>
      </c>
    </row>
    <row r="1061" spans="1:20">
      <c r="A1061" s="2">
        <v>5</v>
      </c>
      <c r="B1061" s="4">
        <v>10</v>
      </c>
      <c r="C1061" s="2">
        <v>1055</v>
      </c>
      <c r="D1061" s="5">
        <v>41931</v>
      </c>
      <c r="E1061" s="2" t="s">
        <v>29</v>
      </c>
      <c r="F1061" s="2" t="s">
        <v>32</v>
      </c>
      <c r="G1061" s="2">
        <v>2</v>
      </c>
      <c r="H1061" s="2">
        <v>2</v>
      </c>
      <c r="I1061" s="2" t="s">
        <v>10</v>
      </c>
      <c r="J1061" s="2">
        <v>5.65</v>
      </c>
      <c r="K1061" s="2">
        <v>3.62</v>
      </c>
      <c r="L1061" s="2">
        <v>1.83</v>
      </c>
      <c r="M1061" s="6">
        <v>0.32389380530973449</v>
      </c>
      <c r="N1061" s="6">
        <v>0.64070796460176993</v>
      </c>
      <c r="O1061" s="6">
        <v>1.9781420765027322</v>
      </c>
      <c r="P1061" s="6">
        <v>37.428990000000006</v>
      </c>
      <c r="Q1061" s="2" t="s">
        <v>47</v>
      </c>
      <c r="R1061" s="7">
        <v>-1</v>
      </c>
      <c r="S1061" s="7">
        <v>91.420000000000016</v>
      </c>
      <c r="T1061" s="2" t="str">
        <f t="shared" si="16"/>
        <v>n</v>
      </c>
    </row>
    <row r="1062" spans="1:20" hidden="1">
      <c r="A1062" s="2">
        <v>5</v>
      </c>
      <c r="B1062" s="4">
        <v>10</v>
      </c>
      <c r="C1062" s="2">
        <v>1056</v>
      </c>
      <c r="D1062" s="5">
        <v>41932</v>
      </c>
      <c r="E1062" s="2" t="s">
        <v>45</v>
      </c>
      <c r="F1062" s="2" t="s">
        <v>24</v>
      </c>
      <c r="G1062" s="2">
        <v>2</v>
      </c>
      <c r="H1062" s="2">
        <v>1</v>
      </c>
      <c r="I1062" s="2" t="s">
        <v>9</v>
      </c>
      <c r="J1062" s="2">
        <v>2.5</v>
      </c>
      <c r="K1062" s="2">
        <v>3.2</v>
      </c>
      <c r="L1062" s="2">
        <v>3.34</v>
      </c>
      <c r="M1062" s="6">
        <v>1.3359999999999999</v>
      </c>
      <c r="N1062" s="6">
        <v>1.28</v>
      </c>
      <c r="O1062" s="6">
        <v>0.95808383233532945</v>
      </c>
      <c r="P1062" s="6">
        <v>26.72</v>
      </c>
      <c r="Q1062" s="2" t="s">
        <v>47</v>
      </c>
      <c r="R1062" s="7">
        <v>-1</v>
      </c>
      <c r="S1062" s="7">
        <v>90.420000000000016</v>
      </c>
      <c r="T1062" s="2" t="str">
        <f t="shared" si="16"/>
        <v>n</v>
      </c>
    </row>
    <row r="1063" spans="1:20" hidden="1">
      <c r="A1063" s="2">
        <v>5</v>
      </c>
      <c r="B1063" s="4">
        <v>10</v>
      </c>
      <c r="C1063" s="2">
        <v>1057</v>
      </c>
      <c r="D1063" s="5">
        <v>41936</v>
      </c>
      <c r="E1063" s="2" t="s">
        <v>24</v>
      </c>
      <c r="F1063" s="2" t="s">
        <v>26</v>
      </c>
      <c r="G1063" s="2">
        <v>1</v>
      </c>
      <c r="H1063" s="2">
        <v>0</v>
      </c>
      <c r="I1063" s="2" t="s">
        <v>9</v>
      </c>
      <c r="J1063" s="2">
        <v>2.48</v>
      </c>
      <c r="K1063" s="2">
        <v>3.2</v>
      </c>
      <c r="L1063" s="2">
        <v>3.33</v>
      </c>
      <c r="M1063" s="6">
        <v>1.342741935483871</v>
      </c>
      <c r="N1063" s="6">
        <v>1.2903225806451615</v>
      </c>
      <c r="O1063" s="6">
        <v>0.96096096096096095</v>
      </c>
      <c r="P1063" s="6">
        <v>26.426880000000001</v>
      </c>
      <c r="Q1063" s="2" t="s">
        <v>47</v>
      </c>
      <c r="R1063" s="7">
        <v>-1</v>
      </c>
      <c r="S1063" s="7">
        <v>89.420000000000016</v>
      </c>
      <c r="T1063" s="2" t="str">
        <f t="shared" si="16"/>
        <v>n</v>
      </c>
    </row>
    <row r="1064" spans="1:20">
      <c r="A1064" s="2">
        <v>5</v>
      </c>
      <c r="B1064" s="4">
        <v>10</v>
      </c>
      <c r="C1064" s="2">
        <v>1058</v>
      </c>
      <c r="D1064" s="5">
        <v>41936</v>
      </c>
      <c r="E1064" s="2" t="s">
        <v>37</v>
      </c>
      <c r="F1064" s="2" t="s">
        <v>42</v>
      </c>
      <c r="G1064" s="2">
        <v>3</v>
      </c>
      <c r="H1064" s="2">
        <v>2</v>
      </c>
      <c r="I1064" s="2" t="s">
        <v>9</v>
      </c>
      <c r="J1064" s="2">
        <v>1.81</v>
      </c>
      <c r="K1064" s="2">
        <v>3.8</v>
      </c>
      <c r="L1064" s="2">
        <v>5</v>
      </c>
      <c r="M1064" s="6">
        <v>2.7624309392265194</v>
      </c>
      <c r="N1064" s="6">
        <v>2.0994475138121547</v>
      </c>
      <c r="O1064" s="6">
        <v>0.76</v>
      </c>
      <c r="P1064" s="6">
        <v>34.39</v>
      </c>
      <c r="Q1064" s="2" t="s">
        <v>47</v>
      </c>
      <c r="R1064" s="7">
        <v>-1</v>
      </c>
      <c r="S1064" s="7">
        <v>88.420000000000016</v>
      </c>
      <c r="T1064" s="2" t="str">
        <f t="shared" si="16"/>
        <v>n</v>
      </c>
    </row>
    <row r="1065" spans="1:20">
      <c r="A1065" s="2">
        <v>5</v>
      </c>
      <c r="B1065" s="4">
        <v>10</v>
      </c>
      <c r="C1065" s="2">
        <v>1059</v>
      </c>
      <c r="D1065" s="5">
        <v>41937</v>
      </c>
      <c r="E1065" s="2" t="s">
        <v>33</v>
      </c>
      <c r="F1065" s="2" t="s">
        <v>35</v>
      </c>
      <c r="G1065" s="2">
        <v>1</v>
      </c>
      <c r="H1065" s="2">
        <v>4</v>
      </c>
      <c r="I1065" s="2" t="s">
        <v>28</v>
      </c>
      <c r="J1065" s="2">
        <v>2.38</v>
      </c>
      <c r="K1065" s="2">
        <v>3.4</v>
      </c>
      <c r="L1065" s="2">
        <v>3.87</v>
      </c>
      <c r="M1065" s="6">
        <v>1.6260504201680674</v>
      </c>
      <c r="N1065" s="6">
        <v>1.4285714285714286</v>
      </c>
      <c r="O1065" s="6">
        <v>0.87855297157622736</v>
      </c>
      <c r="P1065" s="6">
        <v>31.316039999999997</v>
      </c>
      <c r="Q1065" s="2" t="s">
        <v>48</v>
      </c>
      <c r="R1065" s="7">
        <v>2.8700000000000006</v>
      </c>
      <c r="S1065" s="7">
        <v>91.29000000000002</v>
      </c>
      <c r="T1065" s="2">
        <f t="shared" si="16"/>
        <v>1</v>
      </c>
    </row>
    <row r="1066" spans="1:20" hidden="1">
      <c r="A1066" s="2">
        <v>5</v>
      </c>
      <c r="B1066" s="4">
        <v>10</v>
      </c>
      <c r="C1066" s="2">
        <v>1060</v>
      </c>
      <c r="D1066" s="5">
        <v>41937</v>
      </c>
      <c r="E1066" s="2" t="s">
        <v>43</v>
      </c>
      <c r="F1066" s="2" t="s">
        <v>36</v>
      </c>
      <c r="G1066" s="2">
        <v>0</v>
      </c>
      <c r="H1066" s="2">
        <v>2</v>
      </c>
      <c r="I1066" s="2" t="s">
        <v>28</v>
      </c>
      <c r="J1066" s="2">
        <v>3.18</v>
      </c>
      <c r="K1066" s="2">
        <v>3.3</v>
      </c>
      <c r="L1066" s="2">
        <v>2.5</v>
      </c>
      <c r="M1066" s="6">
        <v>0.78616352201257855</v>
      </c>
      <c r="N1066" s="6">
        <v>1.0377358490566038</v>
      </c>
      <c r="O1066" s="6">
        <v>1.3199999999999998</v>
      </c>
      <c r="P1066" s="6">
        <v>26.234999999999999</v>
      </c>
      <c r="Q1066" s="2" t="s">
        <v>47</v>
      </c>
      <c r="R1066" s="7">
        <v>-1</v>
      </c>
      <c r="S1066" s="7">
        <v>90.29000000000002</v>
      </c>
      <c r="T1066" s="2" t="str">
        <f t="shared" si="16"/>
        <v>n</v>
      </c>
    </row>
    <row r="1067" spans="1:20">
      <c r="A1067" s="2">
        <v>5</v>
      </c>
      <c r="B1067" s="4">
        <v>10</v>
      </c>
      <c r="C1067" s="2">
        <v>1061</v>
      </c>
      <c r="D1067" s="5">
        <v>41937</v>
      </c>
      <c r="E1067" s="2" t="s">
        <v>44</v>
      </c>
      <c r="F1067" s="2" t="s">
        <v>39</v>
      </c>
      <c r="G1067" s="2">
        <v>2</v>
      </c>
      <c r="H1067" s="2">
        <v>1</v>
      </c>
      <c r="I1067" s="2" t="s">
        <v>9</v>
      </c>
      <c r="J1067" s="2">
        <v>2.11</v>
      </c>
      <c r="K1067" s="2">
        <v>3.37</v>
      </c>
      <c r="L1067" s="2">
        <v>4.12</v>
      </c>
      <c r="M1067" s="6">
        <v>1.9526066350710902</v>
      </c>
      <c r="N1067" s="6">
        <v>1.5971563981042656</v>
      </c>
      <c r="O1067" s="6">
        <v>0.81796116504854366</v>
      </c>
      <c r="P1067" s="6">
        <v>29.296084</v>
      </c>
      <c r="Q1067" s="2" t="s">
        <v>47</v>
      </c>
      <c r="R1067" s="7">
        <v>-1</v>
      </c>
      <c r="S1067" s="7">
        <v>89.29000000000002</v>
      </c>
      <c r="T1067" s="2" t="str">
        <f t="shared" si="16"/>
        <v>n</v>
      </c>
    </row>
    <row r="1068" spans="1:20">
      <c r="A1068" s="2">
        <v>5</v>
      </c>
      <c r="B1068" s="4">
        <v>10</v>
      </c>
      <c r="C1068" s="2">
        <v>1062</v>
      </c>
      <c r="D1068" s="5">
        <v>41938</v>
      </c>
      <c r="E1068" s="2" t="s">
        <v>32</v>
      </c>
      <c r="F1068" s="2" t="s">
        <v>46</v>
      </c>
      <c r="G1068" s="2">
        <v>1</v>
      </c>
      <c r="H1068" s="2">
        <v>0</v>
      </c>
      <c r="I1068" s="2" t="s">
        <v>9</v>
      </c>
      <c r="J1068" s="2">
        <v>1.52</v>
      </c>
      <c r="K1068" s="2">
        <v>4.5</v>
      </c>
      <c r="L1068" s="2">
        <v>8.5</v>
      </c>
      <c r="M1068" s="6">
        <v>5.5921052631578947</v>
      </c>
      <c r="N1068" s="6">
        <v>2.9605263157894735</v>
      </c>
      <c r="O1068" s="6">
        <v>0.52941176470588236</v>
      </c>
      <c r="P1068" s="6">
        <v>58.14</v>
      </c>
      <c r="Q1068" s="2" t="s">
        <v>47</v>
      </c>
      <c r="R1068" s="7">
        <v>-1</v>
      </c>
      <c r="S1068" s="7">
        <v>88.29000000000002</v>
      </c>
      <c r="T1068" s="2" t="str">
        <f t="shared" si="16"/>
        <v>n</v>
      </c>
    </row>
    <row r="1069" spans="1:20">
      <c r="A1069" s="2">
        <v>5</v>
      </c>
      <c r="B1069" s="4">
        <v>10</v>
      </c>
      <c r="C1069" s="2">
        <v>1063</v>
      </c>
      <c r="D1069" s="5">
        <v>41938</v>
      </c>
      <c r="E1069" s="2" t="s">
        <v>45</v>
      </c>
      <c r="F1069" s="2" t="s">
        <v>40</v>
      </c>
      <c r="G1069" s="2">
        <v>1</v>
      </c>
      <c r="H1069" s="2">
        <v>2</v>
      </c>
      <c r="I1069" s="2" t="s">
        <v>28</v>
      </c>
      <c r="J1069" s="2">
        <v>5.81</v>
      </c>
      <c r="K1069" s="2">
        <v>4.33</v>
      </c>
      <c r="L1069" s="2">
        <v>1.73</v>
      </c>
      <c r="M1069" s="6">
        <v>0.29776247848537007</v>
      </c>
      <c r="N1069" s="6">
        <v>0.74526678141135982</v>
      </c>
      <c r="O1069" s="6">
        <v>2.5028901734104045</v>
      </c>
      <c r="P1069" s="6">
        <v>43.522129</v>
      </c>
      <c r="Q1069" s="2" t="s">
        <v>47</v>
      </c>
      <c r="R1069" s="7">
        <v>-1</v>
      </c>
      <c r="S1069" s="7">
        <v>87.29000000000002</v>
      </c>
      <c r="T1069" s="2" t="str">
        <f t="shared" si="16"/>
        <v>n</v>
      </c>
    </row>
    <row r="1070" spans="1:20">
      <c r="A1070" s="2">
        <v>5</v>
      </c>
      <c r="B1070" s="4">
        <v>10</v>
      </c>
      <c r="C1070" s="2">
        <v>1064</v>
      </c>
      <c r="D1070" s="5">
        <v>41939</v>
      </c>
      <c r="E1070" s="2" t="s">
        <v>34</v>
      </c>
      <c r="F1070" s="2" t="s">
        <v>29</v>
      </c>
      <c r="G1070" s="2">
        <v>0</v>
      </c>
      <c r="H1070" s="2">
        <v>1</v>
      </c>
      <c r="I1070" s="2" t="s">
        <v>28</v>
      </c>
      <c r="J1070" s="2">
        <v>2.25</v>
      </c>
      <c r="K1070" s="2">
        <v>3.3</v>
      </c>
      <c r="L1070" s="2">
        <v>3.94</v>
      </c>
      <c r="M1070" s="6">
        <v>1.7511111111111111</v>
      </c>
      <c r="N1070" s="6">
        <v>1.4666666666666666</v>
      </c>
      <c r="O1070" s="6">
        <v>0.8375634517766497</v>
      </c>
      <c r="P1070" s="6">
        <v>29.2545</v>
      </c>
      <c r="Q1070" s="2" t="s">
        <v>48</v>
      </c>
      <c r="R1070" s="7">
        <v>2.9400000000000004</v>
      </c>
      <c r="S1070" s="7">
        <v>90.230000000000018</v>
      </c>
      <c r="T1070" s="2">
        <f t="shared" si="16"/>
        <v>1</v>
      </c>
    </row>
    <row r="1071" spans="1:20">
      <c r="A1071" s="2">
        <v>5</v>
      </c>
      <c r="B1071" s="4">
        <v>10</v>
      </c>
      <c r="C1071" s="2">
        <v>1065</v>
      </c>
      <c r="D1071" s="5">
        <v>41943</v>
      </c>
      <c r="E1071" s="2" t="s">
        <v>29</v>
      </c>
      <c r="F1071" s="2" t="s">
        <v>37</v>
      </c>
      <c r="G1071" s="2">
        <v>3</v>
      </c>
      <c r="H1071" s="2">
        <v>2</v>
      </c>
      <c r="I1071" s="2" t="s">
        <v>9</v>
      </c>
      <c r="J1071" s="2">
        <v>3.5</v>
      </c>
      <c r="K1071" s="2">
        <v>3.4</v>
      </c>
      <c r="L1071" s="2">
        <v>2.4700000000000002</v>
      </c>
      <c r="M1071" s="6">
        <v>0.70571428571428574</v>
      </c>
      <c r="N1071" s="6">
        <v>0.97142857142857142</v>
      </c>
      <c r="O1071" s="6">
        <v>1.3765182186234817</v>
      </c>
      <c r="P1071" s="6">
        <v>29.393000000000004</v>
      </c>
      <c r="Q1071" s="2" t="s">
        <v>48</v>
      </c>
      <c r="R1071" s="7">
        <v>2.5</v>
      </c>
      <c r="S1071" s="7">
        <v>92.730000000000018</v>
      </c>
      <c r="T1071" s="2">
        <f t="shared" si="16"/>
        <v>1</v>
      </c>
    </row>
    <row r="1072" spans="1:20">
      <c r="A1072" s="2">
        <v>5</v>
      </c>
      <c r="B1072" s="4">
        <v>10</v>
      </c>
      <c r="C1072" s="2">
        <v>1066</v>
      </c>
      <c r="D1072" s="5">
        <v>41943</v>
      </c>
      <c r="E1072" s="2" t="s">
        <v>46</v>
      </c>
      <c r="F1072" s="2" t="s">
        <v>33</v>
      </c>
      <c r="G1072" s="2">
        <v>1</v>
      </c>
      <c r="H1072" s="2">
        <v>1</v>
      </c>
      <c r="I1072" s="2" t="s">
        <v>10</v>
      </c>
      <c r="J1072" s="2">
        <v>2.6</v>
      </c>
      <c r="K1072" s="2">
        <v>3.25</v>
      </c>
      <c r="L1072" s="2">
        <v>3.28</v>
      </c>
      <c r="M1072" s="6">
        <v>1.2615384615384615</v>
      </c>
      <c r="N1072" s="6">
        <v>1.25</v>
      </c>
      <c r="O1072" s="6">
        <v>0.99085365853658547</v>
      </c>
      <c r="P1072" s="6">
        <v>27.716000000000001</v>
      </c>
      <c r="Q1072" s="2" t="s">
        <v>47</v>
      </c>
      <c r="R1072" s="7">
        <v>-1</v>
      </c>
      <c r="S1072" s="7">
        <v>91.730000000000018</v>
      </c>
      <c r="T1072" s="2" t="str">
        <f t="shared" si="16"/>
        <v>n</v>
      </c>
    </row>
    <row r="1073" spans="1:20">
      <c r="A1073" s="2">
        <v>5</v>
      </c>
      <c r="B1073" s="4">
        <v>11</v>
      </c>
      <c r="C1073" s="2">
        <v>1067</v>
      </c>
      <c r="D1073" s="5">
        <v>41945</v>
      </c>
      <c r="E1073" s="2" t="s">
        <v>39</v>
      </c>
      <c r="F1073" s="2" t="s">
        <v>45</v>
      </c>
      <c r="G1073" s="2">
        <v>1</v>
      </c>
      <c r="H1073" s="2">
        <v>0</v>
      </c>
      <c r="I1073" s="2" t="s">
        <v>9</v>
      </c>
      <c r="J1073" s="2">
        <v>2.16</v>
      </c>
      <c r="K1073" s="2">
        <v>3.51</v>
      </c>
      <c r="L1073" s="2">
        <v>3.8</v>
      </c>
      <c r="M1073" s="6">
        <v>1.7592592592592591</v>
      </c>
      <c r="N1073" s="6">
        <v>1.6249999999999998</v>
      </c>
      <c r="O1073" s="6">
        <v>0.92368421052631577</v>
      </c>
      <c r="P1073" s="6">
        <v>28.810079999999999</v>
      </c>
      <c r="Q1073" s="2" t="s">
        <v>47</v>
      </c>
      <c r="R1073" s="7">
        <v>-1</v>
      </c>
      <c r="S1073" s="7">
        <v>90.730000000000018</v>
      </c>
      <c r="T1073" s="2" t="str">
        <f t="shared" si="16"/>
        <v>n</v>
      </c>
    </row>
    <row r="1074" spans="1:20">
      <c r="A1074" s="2">
        <v>5</v>
      </c>
      <c r="B1074" s="4">
        <v>11</v>
      </c>
      <c r="C1074" s="2">
        <v>1068</v>
      </c>
      <c r="D1074" s="5">
        <v>41945</v>
      </c>
      <c r="E1074" s="2" t="s">
        <v>26</v>
      </c>
      <c r="F1074" s="2" t="s">
        <v>44</v>
      </c>
      <c r="G1074" s="2">
        <v>1</v>
      </c>
      <c r="H1074" s="2">
        <v>1</v>
      </c>
      <c r="I1074" s="2" t="s">
        <v>10</v>
      </c>
      <c r="J1074" s="2">
        <v>2.38</v>
      </c>
      <c r="K1074" s="2">
        <v>3.41</v>
      </c>
      <c r="L1074" s="2">
        <v>3.35</v>
      </c>
      <c r="M1074" s="6">
        <v>1.4075630252100841</v>
      </c>
      <c r="N1074" s="6">
        <v>1.4327731092436975</v>
      </c>
      <c r="O1074" s="6">
        <v>1.017910447761194</v>
      </c>
      <c r="P1074" s="6">
        <v>27.187930000000001</v>
      </c>
      <c r="Q1074" s="2" t="s">
        <v>47</v>
      </c>
      <c r="R1074" s="7">
        <v>-1</v>
      </c>
      <c r="S1074" s="7">
        <v>89.730000000000018</v>
      </c>
      <c r="T1074" s="2" t="str">
        <f t="shared" si="16"/>
        <v>n</v>
      </c>
    </row>
    <row r="1075" spans="1:20">
      <c r="A1075" s="2">
        <v>5</v>
      </c>
      <c r="B1075" s="4">
        <v>11</v>
      </c>
      <c r="C1075" s="2">
        <v>1069</v>
      </c>
      <c r="D1075" s="5">
        <v>41945</v>
      </c>
      <c r="E1075" s="2" t="s">
        <v>40</v>
      </c>
      <c r="F1075" s="2" t="s">
        <v>34</v>
      </c>
      <c r="G1075" s="2">
        <v>2</v>
      </c>
      <c r="H1075" s="2">
        <v>1</v>
      </c>
      <c r="I1075" s="2" t="s">
        <v>9</v>
      </c>
      <c r="J1075" s="2">
        <v>1.57</v>
      </c>
      <c r="K1075" s="2">
        <v>4.5</v>
      </c>
      <c r="L1075" s="2">
        <v>7.5</v>
      </c>
      <c r="M1075" s="6">
        <v>4.7770700636942669</v>
      </c>
      <c r="N1075" s="6">
        <v>2.8662420382165603</v>
      </c>
      <c r="O1075" s="6">
        <v>0.6</v>
      </c>
      <c r="P1075" s="6">
        <v>52.987500000000004</v>
      </c>
      <c r="Q1075" s="2" t="s">
        <v>47</v>
      </c>
      <c r="R1075" s="7">
        <v>-1</v>
      </c>
      <c r="S1075" s="7">
        <v>88.730000000000018</v>
      </c>
      <c r="T1075" s="2" t="str">
        <f t="shared" si="16"/>
        <v>n</v>
      </c>
    </row>
    <row r="1076" spans="1:20">
      <c r="A1076" s="2">
        <v>5</v>
      </c>
      <c r="B1076" s="4">
        <v>11</v>
      </c>
      <c r="C1076" s="2">
        <v>1070</v>
      </c>
      <c r="D1076" s="5">
        <v>41945</v>
      </c>
      <c r="E1076" s="2" t="s">
        <v>35</v>
      </c>
      <c r="F1076" s="2" t="s">
        <v>32</v>
      </c>
      <c r="G1076" s="2">
        <v>1</v>
      </c>
      <c r="H1076" s="2">
        <v>1</v>
      </c>
      <c r="I1076" s="2" t="s">
        <v>10</v>
      </c>
      <c r="J1076" s="2">
        <v>3.18</v>
      </c>
      <c r="K1076" s="2">
        <v>3.3</v>
      </c>
      <c r="L1076" s="2">
        <v>2.85</v>
      </c>
      <c r="M1076" s="6">
        <v>0.89622641509433965</v>
      </c>
      <c r="N1076" s="6">
        <v>1.0377358490566038</v>
      </c>
      <c r="O1076" s="6">
        <v>1.1578947368421051</v>
      </c>
      <c r="P1076" s="6">
        <v>29.907900000000001</v>
      </c>
      <c r="Q1076" s="2" t="s">
        <v>47</v>
      </c>
      <c r="R1076" s="7">
        <v>-1</v>
      </c>
      <c r="S1076" s="7">
        <v>87.730000000000018</v>
      </c>
      <c r="T1076" s="2" t="str">
        <f t="shared" si="16"/>
        <v>n</v>
      </c>
    </row>
    <row r="1077" spans="1:20">
      <c r="A1077" s="2">
        <v>5</v>
      </c>
      <c r="B1077" s="4">
        <v>11</v>
      </c>
      <c r="C1077" s="2">
        <v>1071</v>
      </c>
      <c r="D1077" s="5">
        <v>41946</v>
      </c>
      <c r="E1077" s="2" t="s">
        <v>36</v>
      </c>
      <c r="F1077" s="2" t="s">
        <v>24</v>
      </c>
      <c r="G1077" s="2">
        <v>0</v>
      </c>
      <c r="H1077" s="2">
        <v>1</v>
      </c>
      <c r="I1077" s="2" t="s">
        <v>28</v>
      </c>
      <c r="J1077" s="2">
        <v>2.04</v>
      </c>
      <c r="K1077" s="2">
        <v>3.65</v>
      </c>
      <c r="L1077" s="2">
        <v>4.26</v>
      </c>
      <c r="M1077" s="6">
        <v>2.0882352941176467</v>
      </c>
      <c r="N1077" s="6">
        <v>1.7892156862745097</v>
      </c>
      <c r="O1077" s="6">
        <v>0.85680751173708924</v>
      </c>
      <c r="P1077" s="6">
        <v>31.719959999999997</v>
      </c>
      <c r="Q1077" s="2" t="s">
        <v>48</v>
      </c>
      <c r="R1077" s="7">
        <v>3.26</v>
      </c>
      <c r="S1077" s="7">
        <v>90.990000000000023</v>
      </c>
      <c r="T1077" s="2">
        <f t="shared" si="16"/>
        <v>1</v>
      </c>
    </row>
    <row r="1078" spans="1:20">
      <c r="A1078" s="2">
        <v>5</v>
      </c>
      <c r="B1078" s="4">
        <v>11</v>
      </c>
      <c r="C1078" s="2">
        <v>1072</v>
      </c>
      <c r="D1078" s="5">
        <v>41946</v>
      </c>
      <c r="E1078" s="2" t="s">
        <v>42</v>
      </c>
      <c r="F1078" s="2" t="s">
        <v>43</v>
      </c>
      <c r="G1078" s="2">
        <v>2</v>
      </c>
      <c r="H1078" s="2">
        <v>4</v>
      </c>
      <c r="I1078" s="2" t="s">
        <v>28</v>
      </c>
      <c r="J1078" s="2">
        <v>2.2799999999999998</v>
      </c>
      <c r="K1078" s="2">
        <v>3.59</v>
      </c>
      <c r="L1078" s="2">
        <v>3.78</v>
      </c>
      <c r="M1078" s="6">
        <v>1.6578947368421053</v>
      </c>
      <c r="N1078" s="6">
        <v>1.5745614035087721</v>
      </c>
      <c r="O1078" s="6">
        <v>0.94973544973544977</v>
      </c>
      <c r="P1078" s="6">
        <v>30.940055999999991</v>
      </c>
      <c r="Q1078" s="2" t="s">
        <v>48</v>
      </c>
      <c r="R1078" s="7">
        <v>2.7799999999999994</v>
      </c>
      <c r="S1078" s="7">
        <v>93.770000000000024</v>
      </c>
      <c r="T1078" s="2">
        <f t="shared" si="16"/>
        <v>1</v>
      </c>
    </row>
    <row r="1079" spans="1:20">
      <c r="A1079" s="2">
        <v>5</v>
      </c>
      <c r="B1079" s="4">
        <v>11</v>
      </c>
      <c r="C1079" s="2">
        <v>1073</v>
      </c>
      <c r="D1079" s="5">
        <v>41950</v>
      </c>
      <c r="E1079" s="2" t="s">
        <v>32</v>
      </c>
      <c r="F1079" s="2" t="s">
        <v>42</v>
      </c>
      <c r="G1079" s="2">
        <v>1</v>
      </c>
      <c r="H1079" s="2">
        <v>1</v>
      </c>
      <c r="I1079" s="2" t="s">
        <v>10</v>
      </c>
      <c r="J1079" s="2">
        <v>1.45</v>
      </c>
      <c r="K1079" s="2">
        <v>4.74</v>
      </c>
      <c r="L1079" s="2">
        <v>8.75</v>
      </c>
      <c r="M1079" s="6">
        <v>6.0344827586206895</v>
      </c>
      <c r="N1079" s="6">
        <v>3.2689655172413796</v>
      </c>
      <c r="O1079" s="6">
        <v>0.5417142857142857</v>
      </c>
      <c r="P1079" s="6">
        <v>60.138750000000002</v>
      </c>
      <c r="Q1079" s="2" t="s">
        <v>47</v>
      </c>
      <c r="R1079" s="7">
        <v>-1</v>
      </c>
      <c r="S1079" s="7">
        <v>92.770000000000024</v>
      </c>
      <c r="T1079" s="2" t="str">
        <f t="shared" si="16"/>
        <v>n</v>
      </c>
    </row>
    <row r="1080" spans="1:20" hidden="1">
      <c r="A1080" s="2">
        <v>5</v>
      </c>
      <c r="B1080" s="4">
        <v>11</v>
      </c>
      <c r="C1080" s="2">
        <v>1074</v>
      </c>
      <c r="D1080" s="5">
        <v>41950</v>
      </c>
      <c r="E1080" s="2" t="s">
        <v>43</v>
      </c>
      <c r="F1080" s="2" t="s">
        <v>46</v>
      </c>
      <c r="G1080" s="2">
        <v>0</v>
      </c>
      <c r="H1080" s="2">
        <v>0</v>
      </c>
      <c r="I1080" s="2" t="s">
        <v>10</v>
      </c>
      <c r="J1080" s="2">
        <v>2.58</v>
      </c>
      <c r="K1080" s="2">
        <v>3.35</v>
      </c>
      <c r="L1080" s="2">
        <v>3.1</v>
      </c>
      <c r="M1080" s="6">
        <v>1.2015503875968991</v>
      </c>
      <c r="N1080" s="6">
        <v>1.2984496124031009</v>
      </c>
      <c r="O1080" s="6">
        <v>1.0806451612903225</v>
      </c>
      <c r="P1080" s="6">
        <v>26.793300000000002</v>
      </c>
      <c r="Q1080" s="2" t="s">
        <v>47</v>
      </c>
      <c r="R1080" s="7">
        <v>-1</v>
      </c>
      <c r="S1080" s="7">
        <v>91.770000000000024</v>
      </c>
      <c r="T1080" s="2" t="str">
        <f t="shared" si="16"/>
        <v>n</v>
      </c>
    </row>
    <row r="1081" spans="1:20">
      <c r="A1081" s="2">
        <v>5</v>
      </c>
      <c r="B1081" s="4">
        <v>11</v>
      </c>
      <c r="C1081" s="2">
        <v>1075</v>
      </c>
      <c r="D1081" s="5">
        <v>41951</v>
      </c>
      <c r="E1081" s="2" t="s">
        <v>24</v>
      </c>
      <c r="F1081" s="2" t="s">
        <v>39</v>
      </c>
      <c r="G1081" s="2">
        <v>1</v>
      </c>
      <c r="H1081" s="2">
        <v>1</v>
      </c>
      <c r="I1081" s="2" t="s">
        <v>10</v>
      </c>
      <c r="J1081" s="2">
        <v>2.2999999999999998</v>
      </c>
      <c r="K1081" s="2">
        <v>3.3</v>
      </c>
      <c r="L1081" s="2">
        <v>3.81</v>
      </c>
      <c r="M1081" s="6">
        <v>1.656521739130435</v>
      </c>
      <c r="N1081" s="6">
        <v>1.4347826086956521</v>
      </c>
      <c r="O1081" s="6">
        <v>0.86614173228346447</v>
      </c>
      <c r="P1081" s="6">
        <v>28.917899999999996</v>
      </c>
      <c r="Q1081" s="2" t="s">
        <v>47</v>
      </c>
      <c r="R1081" s="7">
        <v>-1</v>
      </c>
      <c r="S1081" s="7">
        <v>90.770000000000024</v>
      </c>
      <c r="T1081" s="2" t="str">
        <f t="shared" si="16"/>
        <v>n</v>
      </c>
    </row>
    <row r="1082" spans="1:20">
      <c r="A1082" s="2">
        <v>5</v>
      </c>
      <c r="B1082" s="4">
        <v>11</v>
      </c>
      <c r="C1082" s="2">
        <v>1076</v>
      </c>
      <c r="D1082" s="5">
        <v>41951</v>
      </c>
      <c r="E1082" s="2" t="s">
        <v>33</v>
      </c>
      <c r="F1082" s="2" t="s">
        <v>29</v>
      </c>
      <c r="G1082" s="2">
        <v>1</v>
      </c>
      <c r="H1082" s="2">
        <v>2</v>
      </c>
      <c r="I1082" s="2" t="s">
        <v>28</v>
      </c>
      <c r="J1082" s="2">
        <v>1.75</v>
      </c>
      <c r="K1082" s="2">
        <v>3.8</v>
      </c>
      <c r="L1082" s="2">
        <v>5.66</v>
      </c>
      <c r="M1082" s="6">
        <v>3.2342857142857144</v>
      </c>
      <c r="N1082" s="6">
        <v>2.1714285714285713</v>
      </c>
      <c r="O1082" s="6">
        <v>0.67137809187279152</v>
      </c>
      <c r="P1082" s="6">
        <v>37.638999999999996</v>
      </c>
      <c r="Q1082" s="2" t="s">
        <v>48</v>
      </c>
      <c r="R1082" s="7">
        <v>4.66</v>
      </c>
      <c r="S1082" s="7">
        <v>95.430000000000021</v>
      </c>
      <c r="T1082" s="2">
        <f t="shared" si="16"/>
        <v>1</v>
      </c>
    </row>
    <row r="1083" spans="1:20" hidden="1">
      <c r="A1083" s="2">
        <v>5</v>
      </c>
      <c r="B1083" s="4">
        <v>11</v>
      </c>
      <c r="C1083" s="2">
        <v>1077</v>
      </c>
      <c r="D1083" s="5">
        <v>41951</v>
      </c>
      <c r="E1083" s="2" t="s">
        <v>37</v>
      </c>
      <c r="F1083" s="2" t="s">
        <v>35</v>
      </c>
      <c r="G1083" s="2">
        <v>1</v>
      </c>
      <c r="H1083" s="2">
        <v>1</v>
      </c>
      <c r="I1083" s="2" t="s">
        <v>10</v>
      </c>
      <c r="J1083" s="2">
        <v>2.5</v>
      </c>
      <c r="K1083" s="2">
        <v>3.39</v>
      </c>
      <c r="L1083" s="2">
        <v>3.1</v>
      </c>
      <c r="M1083" s="6">
        <v>1.24</v>
      </c>
      <c r="N1083" s="6">
        <v>1.3560000000000001</v>
      </c>
      <c r="O1083" s="6">
        <v>1.0935483870967742</v>
      </c>
      <c r="P1083" s="6">
        <v>26.272500000000001</v>
      </c>
      <c r="Q1083" s="2" t="s">
        <v>47</v>
      </c>
      <c r="R1083" s="7">
        <v>-1</v>
      </c>
      <c r="S1083" s="7">
        <v>94.430000000000021</v>
      </c>
      <c r="T1083" s="2" t="str">
        <f t="shared" si="16"/>
        <v>n</v>
      </c>
    </row>
    <row r="1084" spans="1:20">
      <c r="A1084" s="2">
        <v>5</v>
      </c>
      <c r="B1084" s="4">
        <v>11</v>
      </c>
      <c r="C1084" s="2">
        <v>1078</v>
      </c>
      <c r="D1084" s="5">
        <v>41952</v>
      </c>
      <c r="E1084" s="2" t="s">
        <v>44</v>
      </c>
      <c r="F1084" s="2" t="s">
        <v>40</v>
      </c>
      <c r="G1084" s="2">
        <v>2</v>
      </c>
      <c r="H1084" s="2">
        <v>1</v>
      </c>
      <c r="I1084" s="2" t="s">
        <v>9</v>
      </c>
      <c r="J1084" s="2">
        <v>4.0599999999999996</v>
      </c>
      <c r="K1084" s="2">
        <v>3.64</v>
      </c>
      <c r="L1084" s="2">
        <v>1.98</v>
      </c>
      <c r="M1084" s="6">
        <v>0.48768472906403942</v>
      </c>
      <c r="N1084" s="6">
        <v>0.89655172413793116</v>
      </c>
      <c r="O1084" s="6">
        <v>1.8383838383838385</v>
      </c>
      <c r="P1084" s="6">
        <v>29.261232</v>
      </c>
      <c r="Q1084" s="2" t="s">
        <v>48</v>
      </c>
      <c r="R1084" s="7">
        <v>3.0599999999999996</v>
      </c>
      <c r="S1084" s="7">
        <v>97.490000000000023</v>
      </c>
      <c r="T1084" s="2">
        <f t="shared" si="16"/>
        <v>1</v>
      </c>
    </row>
    <row r="1085" spans="1:20">
      <c r="A1085" s="2">
        <v>5</v>
      </c>
      <c r="B1085" s="4">
        <v>11</v>
      </c>
      <c r="C1085" s="2">
        <v>1079</v>
      </c>
      <c r="D1085" s="5">
        <v>41952</v>
      </c>
      <c r="E1085" s="2" t="s">
        <v>34</v>
      </c>
      <c r="F1085" s="2" t="s">
        <v>36</v>
      </c>
      <c r="G1085" s="2">
        <v>5</v>
      </c>
      <c r="H1085" s="2">
        <v>2</v>
      </c>
      <c r="I1085" s="2" t="s">
        <v>9</v>
      </c>
      <c r="J1085" s="2">
        <v>2.75</v>
      </c>
      <c r="K1085" s="2">
        <v>3.25</v>
      </c>
      <c r="L1085" s="2">
        <v>3.17</v>
      </c>
      <c r="M1085" s="6">
        <v>1.1527272727272726</v>
      </c>
      <c r="N1085" s="6">
        <v>1.1818181818181819</v>
      </c>
      <c r="O1085" s="6">
        <v>1.025236593059937</v>
      </c>
      <c r="P1085" s="6">
        <v>28.331875</v>
      </c>
      <c r="Q1085" s="2" t="s">
        <v>47</v>
      </c>
      <c r="R1085" s="7">
        <v>-1</v>
      </c>
      <c r="S1085" s="7">
        <v>96.490000000000023</v>
      </c>
      <c r="T1085" s="2" t="str">
        <f t="shared" si="16"/>
        <v>n</v>
      </c>
    </row>
    <row r="1086" spans="1:20">
      <c r="A1086" s="2">
        <v>5</v>
      </c>
      <c r="B1086" s="4">
        <v>11</v>
      </c>
      <c r="C1086" s="2">
        <v>1080</v>
      </c>
      <c r="D1086" s="5">
        <v>41952</v>
      </c>
      <c r="E1086" s="2" t="s">
        <v>45</v>
      </c>
      <c r="F1086" s="2" t="s">
        <v>26</v>
      </c>
      <c r="G1086" s="2">
        <v>1</v>
      </c>
      <c r="H1086" s="2">
        <v>2</v>
      </c>
      <c r="I1086" s="2" t="s">
        <v>28</v>
      </c>
      <c r="J1086" s="2">
        <v>2.5499999999999998</v>
      </c>
      <c r="K1086" s="2">
        <v>3.53</v>
      </c>
      <c r="L1086" s="2">
        <v>3.01</v>
      </c>
      <c r="M1086" s="6">
        <v>1.1803921568627451</v>
      </c>
      <c r="N1086" s="6">
        <v>1.384313725490196</v>
      </c>
      <c r="O1086" s="6">
        <v>1.1727574750830565</v>
      </c>
      <c r="P1086" s="6">
        <v>27.094514999999994</v>
      </c>
      <c r="Q1086" s="2" t="s">
        <v>48</v>
      </c>
      <c r="R1086" s="7">
        <v>2.0099999999999998</v>
      </c>
      <c r="S1086" s="7">
        <v>98.500000000000028</v>
      </c>
      <c r="T1086" s="2">
        <f t="shared" si="16"/>
        <v>1</v>
      </c>
    </row>
    <row r="1087" spans="1:20">
      <c r="A1087" s="2">
        <v>5</v>
      </c>
      <c r="B1087" s="4">
        <v>11</v>
      </c>
      <c r="C1087" s="2">
        <v>1081</v>
      </c>
      <c r="D1087" s="5">
        <v>41964</v>
      </c>
      <c r="E1087" s="2" t="s">
        <v>24</v>
      </c>
      <c r="F1087" s="2" t="s">
        <v>40</v>
      </c>
      <c r="G1087" s="2">
        <v>0</v>
      </c>
      <c r="H1087" s="2">
        <v>3</v>
      </c>
      <c r="I1087" s="2" t="s">
        <v>28</v>
      </c>
      <c r="J1087" s="2">
        <v>4.63</v>
      </c>
      <c r="K1087" s="2">
        <v>3.67</v>
      </c>
      <c r="L1087" s="2">
        <v>1.9</v>
      </c>
      <c r="M1087" s="6">
        <v>0.41036717062634986</v>
      </c>
      <c r="N1087" s="6">
        <v>0.79265658747300216</v>
      </c>
      <c r="O1087" s="6">
        <v>1.9315789473684211</v>
      </c>
      <c r="P1087" s="6">
        <v>32.284990000000001</v>
      </c>
      <c r="Q1087" s="2" t="s">
        <v>47</v>
      </c>
      <c r="R1087" s="7">
        <v>-1</v>
      </c>
      <c r="S1087" s="7">
        <v>97.500000000000028</v>
      </c>
      <c r="T1087" s="2" t="str">
        <f t="shared" si="16"/>
        <v>n</v>
      </c>
    </row>
    <row r="1088" spans="1:20" hidden="1">
      <c r="A1088" s="2">
        <v>5</v>
      </c>
      <c r="B1088" s="4">
        <v>11</v>
      </c>
      <c r="C1088" s="2">
        <v>1082</v>
      </c>
      <c r="D1088" s="5">
        <v>41964</v>
      </c>
      <c r="E1088" s="2" t="s">
        <v>34</v>
      </c>
      <c r="F1088" s="2" t="s">
        <v>35</v>
      </c>
      <c r="G1088" s="2">
        <v>1</v>
      </c>
      <c r="H1088" s="2">
        <v>0</v>
      </c>
      <c r="I1088" s="2" t="s">
        <v>9</v>
      </c>
      <c r="J1088" s="2">
        <v>3</v>
      </c>
      <c r="K1088" s="2">
        <v>3.3</v>
      </c>
      <c r="L1088" s="2">
        <v>2.58</v>
      </c>
      <c r="M1088" s="6">
        <v>0.86</v>
      </c>
      <c r="N1088" s="6">
        <v>1.0999999999999999</v>
      </c>
      <c r="O1088" s="6">
        <v>1.2790697674418603</v>
      </c>
      <c r="P1088" s="6">
        <v>25.541999999999998</v>
      </c>
      <c r="Q1088" s="2" t="s">
        <v>48</v>
      </c>
      <c r="R1088" s="7">
        <v>2</v>
      </c>
      <c r="S1088" s="7">
        <v>99.500000000000028</v>
      </c>
      <c r="T1088" s="2">
        <f t="shared" si="16"/>
        <v>1</v>
      </c>
    </row>
    <row r="1089" spans="1:20">
      <c r="A1089" s="2">
        <v>5</v>
      </c>
      <c r="B1089" s="4">
        <v>11</v>
      </c>
      <c r="C1089" s="2">
        <v>1083</v>
      </c>
      <c r="D1089" s="5">
        <v>41965</v>
      </c>
      <c r="E1089" s="2" t="s">
        <v>29</v>
      </c>
      <c r="F1089" s="2" t="s">
        <v>45</v>
      </c>
      <c r="G1089" s="2">
        <v>2</v>
      </c>
      <c r="H1089" s="2">
        <v>2</v>
      </c>
      <c r="I1089" s="2" t="s">
        <v>10</v>
      </c>
      <c r="J1089" s="2">
        <v>2.29</v>
      </c>
      <c r="K1089" s="2">
        <v>3.4</v>
      </c>
      <c r="L1089" s="2">
        <v>3.75</v>
      </c>
      <c r="M1089" s="6">
        <v>1.6375545851528384</v>
      </c>
      <c r="N1089" s="6">
        <v>1.4847161572052401</v>
      </c>
      <c r="O1089" s="6">
        <v>0.90666666666666662</v>
      </c>
      <c r="P1089" s="6">
        <v>29.197499999999998</v>
      </c>
      <c r="Q1089" s="2" t="s">
        <v>47</v>
      </c>
      <c r="R1089" s="7">
        <v>-1</v>
      </c>
      <c r="S1089" s="7">
        <v>98.500000000000028</v>
      </c>
      <c r="T1089" s="2" t="str">
        <f t="shared" si="16"/>
        <v>n</v>
      </c>
    </row>
    <row r="1090" spans="1:20">
      <c r="A1090" s="2">
        <v>5</v>
      </c>
      <c r="B1090" s="4">
        <v>11</v>
      </c>
      <c r="C1090" s="2">
        <v>1084</v>
      </c>
      <c r="D1090" s="5">
        <v>41965</v>
      </c>
      <c r="E1090" s="2" t="s">
        <v>44</v>
      </c>
      <c r="F1090" s="2" t="s">
        <v>42</v>
      </c>
      <c r="G1090" s="2">
        <v>1</v>
      </c>
      <c r="H1090" s="2">
        <v>2</v>
      </c>
      <c r="I1090" s="2" t="s">
        <v>28</v>
      </c>
      <c r="J1090" s="2">
        <v>2.19</v>
      </c>
      <c r="K1090" s="2">
        <v>3.46</v>
      </c>
      <c r="L1090" s="2">
        <v>3.76</v>
      </c>
      <c r="M1090" s="6">
        <v>1.7168949771689497</v>
      </c>
      <c r="N1090" s="6">
        <v>1.5799086757990868</v>
      </c>
      <c r="O1090" s="6">
        <v>0.92021276595744683</v>
      </c>
      <c r="P1090" s="6">
        <v>28.491023999999999</v>
      </c>
      <c r="Q1090" s="2" t="s">
        <v>48</v>
      </c>
      <c r="R1090" s="7">
        <v>2.7600000000000002</v>
      </c>
      <c r="S1090" s="7">
        <v>101.26000000000003</v>
      </c>
      <c r="T1090" s="2">
        <f t="shared" si="16"/>
        <v>1</v>
      </c>
    </row>
    <row r="1091" spans="1:20">
      <c r="A1091" s="2">
        <v>5</v>
      </c>
      <c r="B1091" s="4">
        <v>11</v>
      </c>
      <c r="C1091" s="2">
        <v>1085</v>
      </c>
      <c r="D1091" s="5">
        <v>41965</v>
      </c>
      <c r="E1091" s="2" t="s">
        <v>37</v>
      </c>
      <c r="F1091" s="2" t="s">
        <v>46</v>
      </c>
      <c r="G1091" s="2">
        <v>2</v>
      </c>
      <c r="H1091" s="2">
        <v>0</v>
      </c>
      <c r="I1091" s="2" t="s">
        <v>9</v>
      </c>
      <c r="J1091" s="2">
        <v>2.0499999999999998</v>
      </c>
      <c r="K1091" s="2">
        <v>3.6</v>
      </c>
      <c r="L1091" s="2">
        <v>4.75</v>
      </c>
      <c r="M1091" s="6">
        <v>2.3170731707317076</v>
      </c>
      <c r="N1091" s="6">
        <v>1.75609756097561</v>
      </c>
      <c r="O1091" s="6">
        <v>0.75789473684210529</v>
      </c>
      <c r="P1091" s="6">
        <v>35.055</v>
      </c>
      <c r="Q1091" s="2" t="s">
        <v>47</v>
      </c>
      <c r="R1091" s="7">
        <v>-1</v>
      </c>
      <c r="S1091" s="7">
        <v>100.26000000000003</v>
      </c>
      <c r="T1091" s="2" t="str">
        <f t="shared" si="16"/>
        <v>n</v>
      </c>
    </row>
    <row r="1092" spans="1:20">
      <c r="A1092" s="2">
        <v>5</v>
      </c>
      <c r="B1092" s="4">
        <v>11</v>
      </c>
      <c r="C1092" s="2">
        <v>1086</v>
      </c>
      <c r="D1092" s="5">
        <v>41966</v>
      </c>
      <c r="E1092" s="2" t="s">
        <v>33</v>
      </c>
      <c r="F1092" s="2" t="s">
        <v>36</v>
      </c>
      <c r="G1092" s="2">
        <v>1</v>
      </c>
      <c r="H1092" s="2">
        <v>1</v>
      </c>
      <c r="I1092" s="2" t="s">
        <v>10</v>
      </c>
      <c r="J1092" s="2">
        <v>2</v>
      </c>
      <c r="K1092" s="2">
        <v>3.66</v>
      </c>
      <c r="L1092" s="2">
        <v>4.9800000000000004</v>
      </c>
      <c r="M1092" s="6">
        <v>2.4900000000000002</v>
      </c>
      <c r="N1092" s="6">
        <v>1.83</v>
      </c>
      <c r="O1092" s="6">
        <v>0.7349397590361445</v>
      </c>
      <c r="P1092" s="6">
        <v>36.453600000000002</v>
      </c>
      <c r="Q1092" s="2" t="s">
        <v>47</v>
      </c>
      <c r="R1092" s="7">
        <v>-1</v>
      </c>
      <c r="S1092" s="7">
        <v>99.260000000000034</v>
      </c>
      <c r="T1092" s="2" t="str">
        <f t="shared" si="16"/>
        <v>n</v>
      </c>
    </row>
    <row r="1093" spans="1:20">
      <c r="A1093" s="2">
        <v>5</v>
      </c>
      <c r="B1093" s="4">
        <v>11</v>
      </c>
      <c r="C1093" s="2">
        <v>1087</v>
      </c>
      <c r="D1093" s="5">
        <v>41966</v>
      </c>
      <c r="E1093" s="2" t="s">
        <v>43</v>
      </c>
      <c r="F1093" s="2" t="s">
        <v>32</v>
      </c>
      <c r="G1093" s="2">
        <v>3</v>
      </c>
      <c r="H1093" s="2">
        <v>2</v>
      </c>
      <c r="I1093" s="2" t="s">
        <v>9</v>
      </c>
      <c r="J1093" s="2">
        <v>4.4000000000000004</v>
      </c>
      <c r="K1093" s="2">
        <v>3.55</v>
      </c>
      <c r="L1093" s="2">
        <v>1.96</v>
      </c>
      <c r="M1093" s="6">
        <v>0.44545454545454544</v>
      </c>
      <c r="N1093" s="6">
        <v>0.80681818181818177</v>
      </c>
      <c r="O1093" s="6">
        <v>1.8112244897959182</v>
      </c>
      <c r="P1093" s="6">
        <v>30.615200000000002</v>
      </c>
      <c r="Q1093" s="2" t="s">
        <v>48</v>
      </c>
      <c r="R1093" s="7">
        <v>3.4000000000000004</v>
      </c>
      <c r="S1093" s="7">
        <v>102.66000000000004</v>
      </c>
      <c r="T1093" s="2">
        <f t="shared" si="16"/>
        <v>1</v>
      </c>
    </row>
    <row r="1094" spans="1:20">
      <c r="A1094" s="2">
        <v>5</v>
      </c>
      <c r="B1094" s="4">
        <v>11</v>
      </c>
      <c r="C1094" s="2">
        <v>1088</v>
      </c>
      <c r="D1094" s="5">
        <v>41967</v>
      </c>
      <c r="E1094" s="2" t="s">
        <v>39</v>
      </c>
      <c r="F1094" s="2" t="s">
        <v>26</v>
      </c>
      <c r="G1094" s="2">
        <v>1</v>
      </c>
      <c r="H1094" s="2">
        <v>2</v>
      </c>
      <c r="I1094" s="2" t="s">
        <v>28</v>
      </c>
      <c r="J1094" s="2">
        <v>2.2999999999999998</v>
      </c>
      <c r="K1094" s="2">
        <v>3.44</v>
      </c>
      <c r="L1094" s="2">
        <v>3.8</v>
      </c>
      <c r="M1094" s="6">
        <v>1.6521739130434783</v>
      </c>
      <c r="N1094" s="6">
        <v>1.4956521739130435</v>
      </c>
      <c r="O1094" s="6">
        <v>0.90526315789473688</v>
      </c>
      <c r="P1094" s="6">
        <v>30.065599999999996</v>
      </c>
      <c r="Q1094" s="2" t="s">
        <v>48</v>
      </c>
      <c r="R1094" s="7">
        <v>2.8000000000000003</v>
      </c>
      <c r="S1094" s="7">
        <v>105.46000000000004</v>
      </c>
      <c r="T1094" s="2">
        <f t="shared" si="16"/>
        <v>1</v>
      </c>
    </row>
    <row r="1095" spans="1:20">
      <c r="A1095" s="2">
        <v>5</v>
      </c>
      <c r="B1095" s="4">
        <v>11</v>
      </c>
      <c r="C1095" s="2">
        <v>1089</v>
      </c>
      <c r="D1095" s="5">
        <v>41971</v>
      </c>
      <c r="E1095" s="2" t="s">
        <v>46</v>
      </c>
      <c r="F1095" s="2" t="s">
        <v>34</v>
      </c>
      <c r="G1095" s="2">
        <v>3</v>
      </c>
      <c r="H1095" s="2">
        <v>0</v>
      </c>
      <c r="I1095" s="2" t="s">
        <v>9</v>
      </c>
      <c r="J1095" s="2">
        <v>2.31</v>
      </c>
      <c r="K1095" s="2">
        <v>3.25</v>
      </c>
      <c r="L1095" s="2">
        <v>3.62</v>
      </c>
      <c r="M1095" s="6">
        <v>1.5670995670995671</v>
      </c>
      <c r="N1095" s="6">
        <v>1.4069264069264069</v>
      </c>
      <c r="O1095" s="6">
        <v>0.89779005524861877</v>
      </c>
      <c r="P1095" s="6">
        <v>27.177150000000001</v>
      </c>
      <c r="Q1095" s="2" t="s">
        <v>47</v>
      </c>
      <c r="R1095" s="7">
        <v>-1</v>
      </c>
      <c r="S1095" s="7">
        <v>104.46000000000004</v>
      </c>
      <c r="T1095" s="2" t="str">
        <f t="shared" ref="T1095:T1158" si="17">IF(Q1095="","",IF(Q1095="W",1,"n"))</f>
        <v>n</v>
      </c>
    </row>
    <row r="1096" spans="1:20" hidden="1">
      <c r="A1096" s="2">
        <v>5</v>
      </c>
      <c r="B1096" s="4">
        <v>11</v>
      </c>
      <c r="C1096" s="2">
        <v>1090</v>
      </c>
      <c r="D1096" s="5">
        <v>41971</v>
      </c>
      <c r="E1096" s="2" t="s">
        <v>43</v>
      </c>
      <c r="F1096" s="2" t="s">
        <v>37</v>
      </c>
      <c r="G1096" s="2">
        <v>0</v>
      </c>
      <c r="H1096" s="2">
        <v>0</v>
      </c>
      <c r="I1096" s="2" t="s">
        <v>10</v>
      </c>
      <c r="J1096" s="2">
        <v>3.1</v>
      </c>
      <c r="K1096" s="2">
        <v>3.54</v>
      </c>
      <c r="L1096" s="2">
        <v>2.4500000000000002</v>
      </c>
      <c r="M1096" s="6">
        <v>0.79032258064516137</v>
      </c>
      <c r="N1096" s="6">
        <v>1.1419354838709677</v>
      </c>
      <c r="O1096" s="6">
        <v>1.4448979591836735</v>
      </c>
      <c r="P1096" s="6">
        <v>26.886300000000002</v>
      </c>
      <c r="Q1096" s="2" t="s">
        <v>47</v>
      </c>
      <c r="R1096" s="7">
        <v>-1</v>
      </c>
      <c r="S1096" s="7">
        <v>103.46000000000004</v>
      </c>
      <c r="T1096" s="2" t="str">
        <f t="shared" si="17"/>
        <v>n</v>
      </c>
    </row>
    <row r="1097" spans="1:20">
      <c r="A1097" s="2">
        <v>5</v>
      </c>
      <c r="B1097" s="4">
        <v>11</v>
      </c>
      <c r="C1097" s="2">
        <v>1091</v>
      </c>
      <c r="D1097" s="5">
        <v>41972</v>
      </c>
      <c r="E1097" s="2" t="s">
        <v>36</v>
      </c>
      <c r="F1097" s="2" t="s">
        <v>45</v>
      </c>
      <c r="G1097" s="2">
        <v>0</v>
      </c>
      <c r="H1097" s="2">
        <v>0</v>
      </c>
      <c r="I1097" s="2" t="s">
        <v>10</v>
      </c>
      <c r="J1097" s="2">
        <v>2.04</v>
      </c>
      <c r="K1097" s="2">
        <v>3.73</v>
      </c>
      <c r="L1097" s="2">
        <v>4.25</v>
      </c>
      <c r="M1097" s="6">
        <v>2.0833333333333335</v>
      </c>
      <c r="N1097" s="6">
        <v>1.8284313725490196</v>
      </c>
      <c r="O1097" s="6">
        <v>0.87764705882352945</v>
      </c>
      <c r="P1097" s="6">
        <v>32.339100000000002</v>
      </c>
      <c r="Q1097" s="2" t="s">
        <v>47</v>
      </c>
      <c r="R1097" s="7">
        <v>-1</v>
      </c>
      <c r="S1097" s="7">
        <v>102.46000000000004</v>
      </c>
      <c r="T1097" s="2" t="str">
        <f t="shared" si="17"/>
        <v>n</v>
      </c>
    </row>
    <row r="1098" spans="1:20" hidden="1">
      <c r="A1098" s="2">
        <v>5</v>
      </c>
      <c r="B1098" s="4">
        <v>11</v>
      </c>
      <c r="C1098" s="2">
        <v>1092</v>
      </c>
      <c r="D1098" s="5">
        <v>41972</v>
      </c>
      <c r="E1098" s="2" t="s">
        <v>29</v>
      </c>
      <c r="F1098" s="2" t="s">
        <v>24</v>
      </c>
      <c r="G1098" s="2">
        <v>2</v>
      </c>
      <c r="H1098" s="2">
        <v>0</v>
      </c>
      <c r="I1098" s="2" t="s">
        <v>9</v>
      </c>
      <c r="J1098" s="2">
        <v>2.44</v>
      </c>
      <c r="K1098" s="2">
        <v>3.28</v>
      </c>
      <c r="L1098" s="2">
        <v>3.24</v>
      </c>
      <c r="M1098" s="6">
        <v>1.3278688524590165</v>
      </c>
      <c r="N1098" s="6">
        <v>1.3442622950819672</v>
      </c>
      <c r="O1098" s="6">
        <v>1.0123456790123455</v>
      </c>
      <c r="P1098" s="6">
        <v>25.930368000000001</v>
      </c>
      <c r="Q1098" s="2" t="s">
        <v>47</v>
      </c>
      <c r="R1098" s="7">
        <v>-1</v>
      </c>
      <c r="S1098" s="7">
        <v>101.46000000000004</v>
      </c>
      <c r="T1098" s="2" t="str">
        <f t="shared" si="17"/>
        <v>n</v>
      </c>
    </row>
    <row r="1099" spans="1:20" hidden="1">
      <c r="A1099" s="2">
        <v>5</v>
      </c>
      <c r="B1099" s="4">
        <v>11</v>
      </c>
      <c r="C1099" s="2">
        <v>1093</v>
      </c>
      <c r="D1099" s="5">
        <v>41972</v>
      </c>
      <c r="E1099" s="2" t="s">
        <v>42</v>
      </c>
      <c r="F1099" s="2" t="s">
        <v>33</v>
      </c>
      <c r="G1099" s="2">
        <v>1</v>
      </c>
      <c r="H1099" s="2">
        <v>0</v>
      </c>
      <c r="I1099" s="2" t="s">
        <v>9</v>
      </c>
      <c r="J1099" s="2">
        <v>2.65</v>
      </c>
      <c r="K1099" s="2">
        <v>3.41</v>
      </c>
      <c r="L1099" s="2">
        <v>2.88</v>
      </c>
      <c r="M1099" s="6">
        <v>1.0867924528301887</v>
      </c>
      <c r="N1099" s="6">
        <v>1.2867924528301888</v>
      </c>
      <c r="O1099" s="6">
        <v>1.1840277777777779</v>
      </c>
      <c r="P1099" s="6">
        <v>26.025120000000001</v>
      </c>
      <c r="Q1099" s="2" t="s">
        <v>47</v>
      </c>
      <c r="R1099" s="7">
        <v>-1</v>
      </c>
      <c r="S1099" s="7">
        <v>100.46000000000004</v>
      </c>
      <c r="T1099" s="2" t="str">
        <f t="shared" si="17"/>
        <v>n</v>
      </c>
    </row>
    <row r="1100" spans="1:20" hidden="1">
      <c r="A1100" s="2">
        <v>5</v>
      </c>
      <c r="B1100" s="4">
        <v>11</v>
      </c>
      <c r="C1100" s="2">
        <v>1094</v>
      </c>
      <c r="D1100" s="5">
        <v>41973</v>
      </c>
      <c r="E1100" s="2" t="s">
        <v>32</v>
      </c>
      <c r="F1100" s="2" t="s">
        <v>26</v>
      </c>
      <c r="G1100" s="2">
        <v>3</v>
      </c>
      <c r="H1100" s="2">
        <v>0</v>
      </c>
      <c r="I1100" s="2" t="s">
        <v>9</v>
      </c>
      <c r="J1100" s="2">
        <v>1.5</v>
      </c>
      <c r="K1100" s="2">
        <v>4.7699999999999996</v>
      </c>
      <c r="L1100" s="2">
        <v>10</v>
      </c>
      <c r="M1100" s="6">
        <v>6.666666666666667</v>
      </c>
      <c r="N1100" s="6">
        <v>3.1799999999999997</v>
      </c>
      <c r="O1100" s="6">
        <v>0.47699999999999998</v>
      </c>
      <c r="P1100" s="6">
        <v>71.55</v>
      </c>
      <c r="Q1100" s="2" t="s">
        <v>47</v>
      </c>
      <c r="R1100" s="7">
        <v>-1</v>
      </c>
      <c r="S1100" s="7">
        <v>99.460000000000036</v>
      </c>
      <c r="T1100" s="2" t="str">
        <f t="shared" si="17"/>
        <v>n</v>
      </c>
    </row>
    <row r="1101" spans="1:20">
      <c r="A1101" s="2">
        <v>5</v>
      </c>
      <c r="B1101" s="4">
        <v>11</v>
      </c>
      <c r="C1101" s="2">
        <v>1095</v>
      </c>
      <c r="D1101" s="5">
        <v>41973</v>
      </c>
      <c r="E1101" s="2" t="s">
        <v>35</v>
      </c>
      <c r="F1101" s="2" t="s">
        <v>44</v>
      </c>
      <c r="G1101" s="2">
        <v>1</v>
      </c>
      <c r="H1101" s="2">
        <v>1</v>
      </c>
      <c r="I1101" s="2" t="s">
        <v>10</v>
      </c>
      <c r="J1101" s="2">
        <v>1.99</v>
      </c>
      <c r="K1101" s="2">
        <v>3.6</v>
      </c>
      <c r="L1101" s="2">
        <v>4.33</v>
      </c>
      <c r="M1101" s="6">
        <v>2.1758793969849246</v>
      </c>
      <c r="N1101" s="6">
        <v>1.8090452261306533</v>
      </c>
      <c r="O1101" s="6">
        <v>0.8314087759815243</v>
      </c>
      <c r="P1101" s="6">
        <v>31.020119999999999</v>
      </c>
      <c r="Q1101" s="2" t="s">
        <v>47</v>
      </c>
      <c r="R1101" s="7">
        <v>-1</v>
      </c>
      <c r="S1101" s="7">
        <v>98.460000000000036</v>
      </c>
      <c r="T1101" s="2" t="str">
        <f t="shared" si="17"/>
        <v>n</v>
      </c>
    </row>
    <row r="1102" spans="1:20" hidden="1">
      <c r="A1102" s="2">
        <v>5</v>
      </c>
      <c r="B1102" s="4">
        <v>12</v>
      </c>
      <c r="C1102" s="2">
        <v>1096</v>
      </c>
      <c r="D1102" s="5">
        <v>41974</v>
      </c>
      <c r="E1102" s="2" t="s">
        <v>40</v>
      </c>
      <c r="F1102" s="2" t="s">
        <v>39</v>
      </c>
      <c r="G1102" s="2">
        <v>2</v>
      </c>
      <c r="H1102" s="2">
        <v>0</v>
      </c>
      <c r="I1102" s="2" t="s">
        <v>9</v>
      </c>
      <c r="J1102" s="2">
        <v>1.4</v>
      </c>
      <c r="K1102" s="2">
        <v>5</v>
      </c>
      <c r="L1102" s="2">
        <v>10</v>
      </c>
      <c r="M1102" s="6">
        <v>7.1428571428571432</v>
      </c>
      <c r="N1102" s="6">
        <v>3.5714285714285716</v>
      </c>
      <c r="O1102" s="6">
        <v>0.5</v>
      </c>
      <c r="P1102" s="6">
        <v>70</v>
      </c>
      <c r="Q1102" s="2" t="s">
        <v>47</v>
      </c>
      <c r="R1102" s="7">
        <v>-1</v>
      </c>
      <c r="S1102" s="7">
        <v>97.460000000000036</v>
      </c>
      <c r="T1102" s="2" t="str">
        <f t="shared" si="17"/>
        <v>n</v>
      </c>
    </row>
    <row r="1103" spans="1:20">
      <c r="A1103" s="2">
        <v>5</v>
      </c>
      <c r="B1103" s="4">
        <v>12</v>
      </c>
      <c r="C1103" s="2">
        <v>1097</v>
      </c>
      <c r="D1103" s="5">
        <v>41978</v>
      </c>
      <c r="E1103" s="2" t="s">
        <v>26</v>
      </c>
      <c r="F1103" s="2" t="s">
        <v>40</v>
      </c>
      <c r="G1103" s="2">
        <v>0</v>
      </c>
      <c r="H1103" s="2">
        <v>4</v>
      </c>
      <c r="I1103" s="2" t="s">
        <v>28</v>
      </c>
      <c r="J1103" s="2">
        <v>5.45</v>
      </c>
      <c r="K1103" s="2">
        <v>4.1500000000000004</v>
      </c>
      <c r="L1103" s="2">
        <v>1.75</v>
      </c>
      <c r="M1103" s="6">
        <v>0.32110091743119262</v>
      </c>
      <c r="N1103" s="6">
        <v>0.76146788990825687</v>
      </c>
      <c r="O1103" s="6">
        <v>2.3714285714285714</v>
      </c>
      <c r="P1103" s="6">
        <v>39.580625000000005</v>
      </c>
      <c r="Q1103" s="2" t="s">
        <v>47</v>
      </c>
      <c r="R1103" s="7">
        <v>-1</v>
      </c>
      <c r="S1103" s="7">
        <v>96.460000000000036</v>
      </c>
      <c r="T1103" s="2" t="str">
        <f t="shared" si="17"/>
        <v>n</v>
      </c>
    </row>
    <row r="1104" spans="1:20">
      <c r="A1104" s="2">
        <v>5</v>
      </c>
      <c r="B1104" s="4">
        <v>12</v>
      </c>
      <c r="C1104" s="2">
        <v>1098</v>
      </c>
      <c r="D1104" s="5">
        <v>41978</v>
      </c>
      <c r="E1104" s="2" t="s">
        <v>45</v>
      </c>
      <c r="F1104" s="2" t="s">
        <v>35</v>
      </c>
      <c r="G1104" s="2">
        <v>0</v>
      </c>
      <c r="H1104" s="2">
        <v>1</v>
      </c>
      <c r="I1104" s="2" t="s">
        <v>28</v>
      </c>
      <c r="J1104" s="2">
        <v>3.2</v>
      </c>
      <c r="K1104" s="2">
        <v>3.37</v>
      </c>
      <c r="L1104" s="2">
        <v>2.67</v>
      </c>
      <c r="M1104" s="6">
        <v>0.83437499999999998</v>
      </c>
      <c r="N1104" s="6">
        <v>1.0531249999999999</v>
      </c>
      <c r="O1104" s="6">
        <v>1.2621722846441947</v>
      </c>
      <c r="P1104" s="6">
        <v>28.793279999999999</v>
      </c>
      <c r="Q1104" s="2" t="s">
        <v>47</v>
      </c>
      <c r="R1104" s="7">
        <v>-1</v>
      </c>
      <c r="S1104" s="7">
        <v>95.460000000000036</v>
      </c>
      <c r="T1104" s="2" t="str">
        <f t="shared" si="17"/>
        <v>n</v>
      </c>
    </row>
    <row r="1105" spans="1:20">
      <c r="A1105" s="2">
        <v>5</v>
      </c>
      <c r="B1105" s="4">
        <v>12</v>
      </c>
      <c r="C1105" s="2">
        <v>1099</v>
      </c>
      <c r="D1105" s="5">
        <v>41979</v>
      </c>
      <c r="E1105" s="2" t="s">
        <v>39</v>
      </c>
      <c r="F1105" s="2" t="s">
        <v>36</v>
      </c>
      <c r="G1105" s="2">
        <v>1</v>
      </c>
      <c r="H1105" s="2">
        <v>1</v>
      </c>
      <c r="I1105" s="2" t="s">
        <v>10</v>
      </c>
      <c r="J1105" s="2">
        <v>2.14</v>
      </c>
      <c r="K1105" s="2">
        <v>3.42</v>
      </c>
      <c r="L1105" s="2">
        <v>4</v>
      </c>
      <c r="M1105" s="6">
        <v>1.8691588785046729</v>
      </c>
      <c r="N1105" s="6">
        <v>1.5981308411214952</v>
      </c>
      <c r="O1105" s="6">
        <v>0.85499999999999998</v>
      </c>
      <c r="P1105" s="6">
        <v>29.275200000000002</v>
      </c>
      <c r="Q1105" s="2" t="s">
        <v>47</v>
      </c>
      <c r="R1105" s="7">
        <v>-1</v>
      </c>
      <c r="S1105" s="7">
        <v>94.460000000000036</v>
      </c>
      <c r="T1105" s="2" t="str">
        <f t="shared" si="17"/>
        <v>n</v>
      </c>
    </row>
    <row r="1106" spans="1:20" hidden="1">
      <c r="A1106" s="2">
        <v>5</v>
      </c>
      <c r="B1106" s="4">
        <v>12</v>
      </c>
      <c r="C1106" s="2">
        <v>1100</v>
      </c>
      <c r="D1106" s="5">
        <v>41979</v>
      </c>
      <c r="E1106" s="2" t="s">
        <v>24</v>
      </c>
      <c r="F1106" s="2" t="s">
        <v>46</v>
      </c>
      <c r="G1106" s="2">
        <v>1</v>
      </c>
      <c r="H1106" s="2">
        <v>1</v>
      </c>
      <c r="I1106" s="2" t="s">
        <v>10</v>
      </c>
      <c r="J1106" s="2">
        <v>2.58</v>
      </c>
      <c r="K1106" s="2">
        <v>3.2</v>
      </c>
      <c r="L1106" s="2">
        <v>3.14</v>
      </c>
      <c r="M1106" s="6">
        <v>1.2170542635658914</v>
      </c>
      <c r="N1106" s="6">
        <v>1.2403100775193798</v>
      </c>
      <c r="O1106" s="6">
        <v>1.0191082802547771</v>
      </c>
      <c r="P1106" s="6">
        <v>25.923840000000002</v>
      </c>
      <c r="Q1106" s="2" t="s">
        <v>47</v>
      </c>
      <c r="R1106" s="7">
        <v>-1</v>
      </c>
      <c r="S1106" s="7">
        <v>93.460000000000036</v>
      </c>
      <c r="T1106" s="2" t="str">
        <f t="shared" si="17"/>
        <v>n</v>
      </c>
    </row>
    <row r="1107" spans="1:20">
      <c r="A1107" s="2">
        <v>5</v>
      </c>
      <c r="B1107" s="4">
        <v>12</v>
      </c>
      <c r="C1107" s="2">
        <v>1101</v>
      </c>
      <c r="D1107" s="5">
        <v>41979</v>
      </c>
      <c r="E1107" s="2" t="s">
        <v>44</v>
      </c>
      <c r="F1107" s="2" t="s">
        <v>29</v>
      </c>
      <c r="G1107" s="2">
        <v>2</v>
      </c>
      <c r="H1107" s="2">
        <v>0</v>
      </c>
      <c r="I1107" s="2" t="s">
        <v>9</v>
      </c>
      <c r="J1107" s="2">
        <v>2.1</v>
      </c>
      <c r="K1107" s="2">
        <v>3.51</v>
      </c>
      <c r="L1107" s="2">
        <v>4.16</v>
      </c>
      <c r="M1107" s="6">
        <v>1.980952380952381</v>
      </c>
      <c r="N1107" s="6">
        <v>1.6714285714285713</v>
      </c>
      <c r="O1107" s="6">
        <v>0.84374999999999989</v>
      </c>
      <c r="P1107" s="6">
        <v>30.663360000000001</v>
      </c>
      <c r="Q1107" s="2" t="s">
        <v>47</v>
      </c>
      <c r="R1107" s="7">
        <v>-1</v>
      </c>
      <c r="S1107" s="7">
        <v>92.460000000000036</v>
      </c>
      <c r="T1107" s="2" t="str">
        <f t="shared" si="17"/>
        <v>n</v>
      </c>
    </row>
    <row r="1108" spans="1:20">
      <c r="A1108" s="2">
        <v>5</v>
      </c>
      <c r="B1108" s="4">
        <v>12</v>
      </c>
      <c r="C1108" s="2">
        <v>1102</v>
      </c>
      <c r="D1108" s="5">
        <v>41980</v>
      </c>
      <c r="E1108" s="2" t="s">
        <v>33</v>
      </c>
      <c r="F1108" s="2" t="s">
        <v>43</v>
      </c>
      <c r="G1108" s="2">
        <v>3</v>
      </c>
      <c r="H1108" s="2">
        <v>1</v>
      </c>
      <c r="I1108" s="2" t="s">
        <v>9</v>
      </c>
      <c r="J1108" s="2">
        <v>1.9</v>
      </c>
      <c r="K1108" s="2">
        <v>3.81</v>
      </c>
      <c r="L1108" s="2">
        <v>5.57</v>
      </c>
      <c r="M1108" s="6">
        <v>2.9315789473684215</v>
      </c>
      <c r="N1108" s="6">
        <v>2.0052631578947371</v>
      </c>
      <c r="O1108" s="6">
        <v>0.6840215439856373</v>
      </c>
      <c r="P1108" s="6">
        <v>40.32123</v>
      </c>
      <c r="Q1108" s="2" t="s">
        <v>47</v>
      </c>
      <c r="R1108" s="7">
        <v>-1</v>
      </c>
      <c r="S1108" s="7">
        <v>91.460000000000036</v>
      </c>
      <c r="T1108" s="2" t="str">
        <f t="shared" si="17"/>
        <v>n</v>
      </c>
    </row>
    <row r="1109" spans="1:20" hidden="1">
      <c r="A1109" s="2">
        <v>5</v>
      </c>
      <c r="B1109" s="4">
        <v>12</v>
      </c>
      <c r="C1109" s="2">
        <v>1103</v>
      </c>
      <c r="D1109" s="5">
        <v>41980</v>
      </c>
      <c r="E1109" s="2" t="s">
        <v>37</v>
      </c>
      <c r="F1109" s="2" t="s">
        <v>32</v>
      </c>
      <c r="G1109" s="2">
        <v>1</v>
      </c>
      <c r="H1109" s="2">
        <v>2</v>
      </c>
      <c r="I1109" s="2" t="s">
        <v>28</v>
      </c>
      <c r="J1109" s="2">
        <v>3.18</v>
      </c>
      <c r="K1109" s="2">
        <v>3.29</v>
      </c>
      <c r="L1109" s="2">
        <v>2.5</v>
      </c>
      <c r="M1109" s="6">
        <v>0.78616352201257855</v>
      </c>
      <c r="N1109" s="6">
        <v>1.0345911949685533</v>
      </c>
      <c r="O1109" s="6">
        <v>1.3160000000000001</v>
      </c>
      <c r="P1109" s="6">
        <v>26.155500000000004</v>
      </c>
      <c r="Q1109" s="2" t="s">
        <v>47</v>
      </c>
      <c r="R1109" s="7">
        <v>-1</v>
      </c>
      <c r="S1109" s="7">
        <v>90.460000000000036</v>
      </c>
      <c r="T1109" s="2" t="str">
        <f t="shared" si="17"/>
        <v>n</v>
      </c>
    </row>
    <row r="1110" spans="1:20" hidden="1">
      <c r="A1110" s="2">
        <v>5</v>
      </c>
      <c r="B1110" s="4">
        <v>12</v>
      </c>
      <c r="C1110" s="2">
        <v>1104</v>
      </c>
      <c r="D1110" s="5">
        <v>41981</v>
      </c>
      <c r="E1110" s="2" t="s">
        <v>34</v>
      </c>
      <c r="F1110" s="2" t="s">
        <v>42</v>
      </c>
      <c r="G1110" s="2">
        <v>2</v>
      </c>
      <c r="H1110" s="2">
        <v>0</v>
      </c>
      <c r="I1110" s="2" t="s">
        <v>9</v>
      </c>
      <c r="J1110" s="2">
        <v>2.58</v>
      </c>
      <c r="K1110" s="2">
        <v>3.31</v>
      </c>
      <c r="L1110" s="2">
        <v>3.1</v>
      </c>
      <c r="M1110" s="6">
        <v>1.2015503875968991</v>
      </c>
      <c r="N1110" s="6">
        <v>1.2829457364341086</v>
      </c>
      <c r="O1110" s="6">
        <v>1.0677419354838709</v>
      </c>
      <c r="P1110" s="6">
        <v>26.473379999999999</v>
      </c>
      <c r="Q1110" s="2" t="s">
        <v>47</v>
      </c>
      <c r="R1110" s="7">
        <v>-1</v>
      </c>
      <c r="S1110" s="7">
        <v>89.460000000000036</v>
      </c>
      <c r="T1110" s="2" t="str">
        <f t="shared" si="17"/>
        <v>n</v>
      </c>
    </row>
    <row r="1111" spans="1:20" hidden="1">
      <c r="A1111" s="2">
        <v>5</v>
      </c>
      <c r="B1111" s="4">
        <v>12</v>
      </c>
      <c r="C1111" s="2">
        <v>1105</v>
      </c>
      <c r="D1111" s="5">
        <v>41985</v>
      </c>
      <c r="E1111" s="2" t="s">
        <v>29</v>
      </c>
      <c r="F1111" s="2" t="s">
        <v>39</v>
      </c>
      <c r="G1111" s="2">
        <v>1</v>
      </c>
      <c r="H1111" s="2">
        <v>2</v>
      </c>
      <c r="I1111" s="2" t="s">
        <v>28</v>
      </c>
      <c r="J1111" s="2">
        <v>2.4700000000000002</v>
      </c>
      <c r="K1111" s="2">
        <v>3.21</v>
      </c>
      <c r="L1111" s="2">
        <v>3.25</v>
      </c>
      <c r="M1111" s="6">
        <v>1.3157894736842104</v>
      </c>
      <c r="N1111" s="6">
        <v>1.2995951417004048</v>
      </c>
      <c r="O1111" s="6">
        <v>0.98769230769230765</v>
      </c>
      <c r="P1111" s="6">
        <v>25.768275000000003</v>
      </c>
      <c r="Q1111" s="2" t="s">
        <v>48</v>
      </c>
      <c r="R1111" s="7">
        <v>2.25</v>
      </c>
      <c r="S1111" s="7">
        <v>91.710000000000036</v>
      </c>
      <c r="T1111" s="2">
        <f t="shared" si="17"/>
        <v>1</v>
      </c>
    </row>
    <row r="1112" spans="1:20">
      <c r="A1112" s="2">
        <v>5</v>
      </c>
      <c r="B1112" s="4">
        <v>12</v>
      </c>
      <c r="C1112" s="2">
        <v>1106</v>
      </c>
      <c r="D1112" s="5">
        <v>41985</v>
      </c>
      <c r="E1112" s="2" t="s">
        <v>35</v>
      </c>
      <c r="F1112" s="2" t="s">
        <v>24</v>
      </c>
      <c r="G1112" s="2">
        <v>2</v>
      </c>
      <c r="H1112" s="2">
        <v>1</v>
      </c>
      <c r="I1112" s="2" t="s">
        <v>9</v>
      </c>
      <c r="J1112" s="2">
        <v>1.7</v>
      </c>
      <c r="K1112" s="2">
        <v>3.88</v>
      </c>
      <c r="L1112" s="2">
        <v>5.75</v>
      </c>
      <c r="M1112" s="6">
        <v>3.3823529411764706</v>
      </c>
      <c r="N1112" s="6">
        <v>2.2823529411764705</v>
      </c>
      <c r="O1112" s="6">
        <v>0.67478260869565221</v>
      </c>
      <c r="P1112" s="6">
        <v>37.927</v>
      </c>
      <c r="Q1112" s="2" t="s">
        <v>47</v>
      </c>
      <c r="R1112" s="7">
        <v>-1</v>
      </c>
      <c r="S1112" s="7">
        <v>90.710000000000036</v>
      </c>
      <c r="T1112" s="2" t="str">
        <f t="shared" si="17"/>
        <v>n</v>
      </c>
    </row>
    <row r="1113" spans="1:20">
      <c r="A1113" s="2">
        <v>5</v>
      </c>
      <c r="B1113" s="4">
        <v>12</v>
      </c>
      <c r="C1113" s="2">
        <v>1107</v>
      </c>
      <c r="D1113" s="5">
        <v>41986</v>
      </c>
      <c r="E1113" s="2" t="s">
        <v>36</v>
      </c>
      <c r="F1113" s="2" t="s">
        <v>26</v>
      </c>
      <c r="G1113" s="2">
        <v>1</v>
      </c>
      <c r="H1113" s="2">
        <v>0</v>
      </c>
      <c r="I1113" s="2" t="s">
        <v>9</v>
      </c>
      <c r="J1113" s="2">
        <v>2.25</v>
      </c>
      <c r="K1113" s="2">
        <v>3.6</v>
      </c>
      <c r="L1113" s="2">
        <v>4.08</v>
      </c>
      <c r="M1113" s="6">
        <v>1.8133333333333335</v>
      </c>
      <c r="N1113" s="6">
        <v>1.6</v>
      </c>
      <c r="O1113" s="6">
        <v>0.88235294117647056</v>
      </c>
      <c r="P1113" s="6">
        <v>33.048000000000002</v>
      </c>
      <c r="Q1113" s="2" t="s">
        <v>47</v>
      </c>
      <c r="R1113" s="7">
        <v>-1</v>
      </c>
      <c r="S1113" s="7">
        <v>89.710000000000036</v>
      </c>
      <c r="T1113" s="2" t="str">
        <f t="shared" si="17"/>
        <v>n</v>
      </c>
    </row>
    <row r="1114" spans="1:20">
      <c r="A1114" s="2">
        <v>5</v>
      </c>
      <c r="B1114" s="4">
        <v>12</v>
      </c>
      <c r="C1114" s="2">
        <v>1108</v>
      </c>
      <c r="D1114" s="5">
        <v>41986</v>
      </c>
      <c r="E1114" s="2" t="s">
        <v>32</v>
      </c>
      <c r="F1114" s="2" t="s">
        <v>33</v>
      </c>
      <c r="G1114" s="2">
        <v>1</v>
      </c>
      <c r="H1114" s="2">
        <v>0</v>
      </c>
      <c r="I1114" s="2" t="s">
        <v>9</v>
      </c>
      <c r="J1114" s="2">
        <v>1.62</v>
      </c>
      <c r="K1114" s="2">
        <v>4.09</v>
      </c>
      <c r="L1114" s="2">
        <v>6.32</v>
      </c>
      <c r="M1114" s="6">
        <v>3.9012345679012346</v>
      </c>
      <c r="N1114" s="6">
        <v>2.524691358024691</v>
      </c>
      <c r="O1114" s="6">
        <v>0.64715189873417711</v>
      </c>
      <c r="P1114" s="6">
        <v>41.875056000000001</v>
      </c>
      <c r="Q1114" s="2" t="s">
        <v>47</v>
      </c>
      <c r="R1114" s="7">
        <v>-1</v>
      </c>
      <c r="S1114" s="7">
        <v>88.710000000000036</v>
      </c>
      <c r="T1114" s="2" t="str">
        <f t="shared" si="17"/>
        <v>n</v>
      </c>
    </row>
    <row r="1115" spans="1:20" hidden="1">
      <c r="A1115" s="2">
        <v>5</v>
      </c>
      <c r="B1115" s="4">
        <v>12</v>
      </c>
      <c r="C1115" s="2">
        <v>1109</v>
      </c>
      <c r="D1115" s="5">
        <v>41986</v>
      </c>
      <c r="E1115" s="2" t="s">
        <v>34</v>
      </c>
      <c r="F1115" s="2" t="s">
        <v>37</v>
      </c>
      <c r="G1115" s="2">
        <v>1</v>
      </c>
      <c r="H1115" s="2">
        <v>2</v>
      </c>
      <c r="I1115" s="2" t="s">
        <v>28</v>
      </c>
      <c r="J1115" s="2">
        <v>3.09</v>
      </c>
      <c r="K1115" s="2">
        <v>3.31</v>
      </c>
      <c r="L1115" s="2">
        <v>2.62</v>
      </c>
      <c r="M1115" s="6">
        <v>0.84789644012944987</v>
      </c>
      <c r="N1115" s="6">
        <v>1.0711974110032363</v>
      </c>
      <c r="O1115" s="6">
        <v>1.2633587786259541</v>
      </c>
      <c r="P1115" s="6">
        <v>26.797098000000002</v>
      </c>
      <c r="Q1115" s="2" t="s">
        <v>47</v>
      </c>
      <c r="R1115" s="7">
        <v>-1</v>
      </c>
      <c r="S1115" s="7">
        <v>87.710000000000036</v>
      </c>
      <c r="T1115" s="2" t="str">
        <f t="shared" si="17"/>
        <v>n</v>
      </c>
    </row>
    <row r="1116" spans="1:20">
      <c r="A1116" s="2">
        <v>5</v>
      </c>
      <c r="B1116" s="4">
        <v>12</v>
      </c>
      <c r="C1116" s="2">
        <v>1110</v>
      </c>
      <c r="D1116" s="5">
        <v>41987</v>
      </c>
      <c r="E1116" s="2" t="s">
        <v>46</v>
      </c>
      <c r="F1116" s="2" t="s">
        <v>40</v>
      </c>
      <c r="G1116" s="2">
        <v>3</v>
      </c>
      <c r="H1116" s="2">
        <v>1</v>
      </c>
      <c r="I1116" s="2" t="s">
        <v>9</v>
      </c>
      <c r="J1116" s="2">
        <v>5</v>
      </c>
      <c r="K1116" s="2">
        <v>3.7</v>
      </c>
      <c r="L1116" s="2">
        <v>1.88</v>
      </c>
      <c r="M1116" s="6">
        <v>0.376</v>
      </c>
      <c r="N1116" s="6">
        <v>0.74</v>
      </c>
      <c r="O1116" s="6">
        <v>1.968085106382979</v>
      </c>
      <c r="P1116" s="6">
        <v>34.78</v>
      </c>
      <c r="Q1116" s="2" t="s">
        <v>48</v>
      </c>
      <c r="R1116" s="7">
        <v>4</v>
      </c>
      <c r="S1116" s="7">
        <v>91.710000000000036</v>
      </c>
      <c r="T1116" s="2">
        <f t="shared" si="17"/>
        <v>1</v>
      </c>
    </row>
    <row r="1117" spans="1:20">
      <c r="A1117" s="2">
        <v>5</v>
      </c>
      <c r="B1117" s="4">
        <v>12</v>
      </c>
      <c r="C1117" s="2">
        <v>1111</v>
      </c>
      <c r="D1117" s="5">
        <v>41987</v>
      </c>
      <c r="E1117" s="2" t="s">
        <v>42</v>
      </c>
      <c r="F1117" s="2" t="s">
        <v>45</v>
      </c>
      <c r="G1117" s="2">
        <v>2</v>
      </c>
      <c r="H1117" s="2">
        <v>1</v>
      </c>
      <c r="I1117" s="2" t="s">
        <v>9</v>
      </c>
      <c r="J1117" s="2">
        <v>2.0499999999999998</v>
      </c>
      <c r="K1117" s="2">
        <v>3.63</v>
      </c>
      <c r="L1117" s="2">
        <v>4.42</v>
      </c>
      <c r="M1117" s="6">
        <v>2.1560975609756099</v>
      </c>
      <c r="N1117" s="6">
        <v>1.7707317073170732</v>
      </c>
      <c r="O1117" s="6">
        <v>0.82126696832579182</v>
      </c>
      <c r="P1117" s="6">
        <v>32.89143</v>
      </c>
      <c r="Q1117" s="2" t="s">
        <v>47</v>
      </c>
      <c r="R1117" s="7">
        <v>-1</v>
      </c>
      <c r="S1117" s="7">
        <v>90.710000000000036</v>
      </c>
      <c r="T1117" s="2" t="str">
        <f t="shared" si="17"/>
        <v>n</v>
      </c>
    </row>
    <row r="1118" spans="1:20" hidden="1">
      <c r="A1118" s="2">
        <v>5</v>
      </c>
      <c r="B1118" s="4">
        <v>12</v>
      </c>
      <c r="C1118" s="2">
        <v>1112</v>
      </c>
      <c r="D1118" s="5">
        <v>41988</v>
      </c>
      <c r="E1118" s="2" t="s">
        <v>43</v>
      </c>
      <c r="F1118" s="2" t="s">
        <v>44</v>
      </c>
      <c r="G1118" s="2">
        <v>1</v>
      </c>
      <c r="H1118" s="2">
        <v>0</v>
      </c>
      <c r="I1118" s="2" t="s">
        <v>9</v>
      </c>
      <c r="J1118" s="2">
        <v>2.5</v>
      </c>
      <c r="K1118" s="2">
        <v>3.3</v>
      </c>
      <c r="L1118" s="2">
        <v>3.2</v>
      </c>
      <c r="M1118" s="6">
        <v>1.28</v>
      </c>
      <c r="N1118" s="6">
        <v>1.3199999999999998</v>
      </c>
      <c r="O1118" s="6">
        <v>1.0312499999999998</v>
      </c>
      <c r="P1118" s="6">
        <v>26.400000000000002</v>
      </c>
      <c r="Q1118" s="2" t="s">
        <v>47</v>
      </c>
      <c r="R1118" s="7">
        <v>-1</v>
      </c>
      <c r="S1118" s="7">
        <v>89.710000000000036</v>
      </c>
      <c r="T1118" s="2" t="str">
        <f t="shared" si="17"/>
        <v>n</v>
      </c>
    </row>
    <row r="1119" spans="1:20">
      <c r="A1119" s="2">
        <v>5</v>
      </c>
      <c r="B1119" s="4">
        <v>2</v>
      </c>
      <c r="C1119" s="2">
        <v>1113</v>
      </c>
      <c r="D1119" s="5">
        <v>42048</v>
      </c>
      <c r="E1119" s="2" t="s">
        <v>33</v>
      </c>
      <c r="F1119" s="2" t="s">
        <v>37</v>
      </c>
      <c r="G1119" s="2">
        <v>1</v>
      </c>
      <c r="H1119" s="2">
        <v>0</v>
      </c>
      <c r="I1119" s="2" t="s">
        <v>9</v>
      </c>
      <c r="J1119" s="2">
        <v>2.25</v>
      </c>
      <c r="K1119" s="2">
        <v>3.54</v>
      </c>
      <c r="L1119" s="2">
        <v>3.68</v>
      </c>
      <c r="M1119" s="6">
        <v>1.6355555555555557</v>
      </c>
      <c r="N1119" s="6">
        <v>1.5733333333333333</v>
      </c>
      <c r="O1119" s="6">
        <v>0.96195652173913038</v>
      </c>
      <c r="P1119" s="6">
        <v>29.311199999999999</v>
      </c>
      <c r="Q1119" s="2" t="s">
        <v>47</v>
      </c>
      <c r="R1119" s="7">
        <v>-1</v>
      </c>
      <c r="S1119" s="7">
        <v>88.710000000000036</v>
      </c>
      <c r="T1119" s="2" t="str">
        <f t="shared" si="17"/>
        <v>n</v>
      </c>
    </row>
    <row r="1120" spans="1:20">
      <c r="A1120" s="2">
        <v>5</v>
      </c>
      <c r="B1120" s="4">
        <v>2</v>
      </c>
      <c r="C1120" s="2">
        <v>1114</v>
      </c>
      <c r="D1120" s="5">
        <v>42048</v>
      </c>
      <c r="E1120" s="2" t="s">
        <v>45</v>
      </c>
      <c r="F1120" s="2" t="s">
        <v>46</v>
      </c>
      <c r="G1120" s="2">
        <v>0</v>
      </c>
      <c r="H1120" s="2">
        <v>0</v>
      </c>
      <c r="I1120" s="2" t="s">
        <v>10</v>
      </c>
      <c r="J1120" s="2">
        <v>3.15</v>
      </c>
      <c r="K1120" s="2">
        <v>3.25</v>
      </c>
      <c r="L1120" s="2">
        <v>2.65</v>
      </c>
      <c r="M1120" s="6">
        <v>0.84126984126984128</v>
      </c>
      <c r="N1120" s="6">
        <v>1.0317460317460319</v>
      </c>
      <c r="O1120" s="6">
        <v>1.2264150943396226</v>
      </c>
      <c r="P1120" s="6">
        <v>27.129374999999996</v>
      </c>
      <c r="Q1120" s="2" t="s">
        <v>47</v>
      </c>
      <c r="R1120" s="7">
        <v>-1</v>
      </c>
      <c r="S1120" s="7">
        <v>87.710000000000036</v>
      </c>
      <c r="T1120" s="2" t="str">
        <f t="shared" si="17"/>
        <v>n</v>
      </c>
    </row>
    <row r="1121" spans="1:20">
      <c r="A1121" s="2">
        <v>5</v>
      </c>
      <c r="B1121" s="4">
        <v>2</v>
      </c>
      <c r="C1121" s="2">
        <v>1115</v>
      </c>
      <c r="D1121" s="5">
        <v>42049</v>
      </c>
      <c r="E1121" s="2" t="s">
        <v>24</v>
      </c>
      <c r="F1121" s="2" t="s">
        <v>42</v>
      </c>
      <c r="G1121" s="2">
        <v>1</v>
      </c>
      <c r="H1121" s="2">
        <v>2</v>
      </c>
      <c r="I1121" s="2" t="s">
        <v>28</v>
      </c>
      <c r="J1121" s="2">
        <v>2.2000000000000002</v>
      </c>
      <c r="K1121" s="2">
        <v>3.4</v>
      </c>
      <c r="L1121" s="2">
        <v>3.8</v>
      </c>
      <c r="M1121" s="6">
        <v>1.7272727272727271</v>
      </c>
      <c r="N1121" s="6">
        <v>1.5454545454545452</v>
      </c>
      <c r="O1121" s="6">
        <v>0.89473684210526316</v>
      </c>
      <c r="P1121" s="6">
        <v>28.423999999999999</v>
      </c>
      <c r="Q1121" s="2" t="s">
        <v>48</v>
      </c>
      <c r="R1121" s="7">
        <v>2.8000000000000003</v>
      </c>
      <c r="S1121" s="7">
        <v>90.510000000000034</v>
      </c>
      <c r="T1121" s="2">
        <f t="shared" si="17"/>
        <v>1</v>
      </c>
    </row>
    <row r="1122" spans="1:20">
      <c r="A1122" s="2">
        <v>5</v>
      </c>
      <c r="B1122" s="4">
        <v>2</v>
      </c>
      <c r="C1122" s="2">
        <v>1116</v>
      </c>
      <c r="D1122" s="5">
        <v>42049</v>
      </c>
      <c r="E1122" s="2" t="s">
        <v>44</v>
      </c>
      <c r="F1122" s="2" t="s">
        <v>32</v>
      </c>
      <c r="G1122" s="2">
        <v>1</v>
      </c>
      <c r="H1122" s="2">
        <v>1</v>
      </c>
      <c r="I1122" s="2" t="s">
        <v>10</v>
      </c>
      <c r="J1122" s="2">
        <v>3.8</v>
      </c>
      <c r="K1122" s="2">
        <v>3.43</v>
      </c>
      <c r="L1122" s="2">
        <v>2.19</v>
      </c>
      <c r="M1122" s="6">
        <v>0.57631578947368423</v>
      </c>
      <c r="N1122" s="6">
        <v>0.90263157894736845</v>
      </c>
      <c r="O1122" s="6">
        <v>1.5662100456621006</v>
      </c>
      <c r="P1122" s="6">
        <v>28.544460000000001</v>
      </c>
      <c r="Q1122" s="2" t="s">
        <v>47</v>
      </c>
      <c r="R1122" s="7">
        <v>-1</v>
      </c>
      <c r="S1122" s="7">
        <v>89.510000000000034</v>
      </c>
      <c r="T1122" s="2" t="str">
        <f t="shared" si="17"/>
        <v>n</v>
      </c>
    </row>
    <row r="1123" spans="1:20">
      <c r="A1123" s="2">
        <v>5</v>
      </c>
      <c r="B1123" s="4">
        <v>2</v>
      </c>
      <c r="C1123" s="2">
        <v>1117</v>
      </c>
      <c r="D1123" s="5">
        <v>42049</v>
      </c>
      <c r="E1123" s="2" t="s">
        <v>34</v>
      </c>
      <c r="F1123" s="2" t="s">
        <v>43</v>
      </c>
      <c r="G1123" s="2">
        <v>2</v>
      </c>
      <c r="H1123" s="2">
        <v>0</v>
      </c>
      <c r="I1123" s="2" t="s">
        <v>9</v>
      </c>
      <c r="J1123" s="2">
        <v>2.5</v>
      </c>
      <c r="K1123" s="2">
        <v>3.2</v>
      </c>
      <c r="L1123" s="2">
        <v>3.5</v>
      </c>
      <c r="M1123" s="6">
        <v>1.4</v>
      </c>
      <c r="N1123" s="6">
        <v>1.28</v>
      </c>
      <c r="O1123" s="6">
        <v>0.91428571428571437</v>
      </c>
      <c r="P1123" s="6">
        <v>28</v>
      </c>
      <c r="Q1123" s="2" t="s">
        <v>47</v>
      </c>
      <c r="R1123" s="7">
        <v>-1</v>
      </c>
      <c r="S1123" s="7">
        <v>88.510000000000034</v>
      </c>
      <c r="T1123" s="2" t="str">
        <f t="shared" si="17"/>
        <v>n</v>
      </c>
    </row>
    <row r="1124" spans="1:20" hidden="1">
      <c r="A1124" s="2">
        <v>5</v>
      </c>
      <c r="B1124" s="4">
        <v>2</v>
      </c>
      <c r="C1124" s="2">
        <v>1118</v>
      </c>
      <c r="D1124" s="5">
        <v>42050</v>
      </c>
      <c r="E1124" s="2" t="s">
        <v>39</v>
      </c>
      <c r="F1124" s="2" t="s">
        <v>35</v>
      </c>
      <c r="G1124" s="2">
        <v>1</v>
      </c>
      <c r="H1124" s="2">
        <v>1</v>
      </c>
      <c r="I1124" s="2" t="s">
        <v>10</v>
      </c>
      <c r="J1124" s="2">
        <v>3</v>
      </c>
      <c r="K1124" s="2">
        <v>3.34</v>
      </c>
      <c r="L1124" s="2">
        <v>2.64</v>
      </c>
      <c r="M1124" s="6">
        <v>0.88</v>
      </c>
      <c r="N1124" s="6">
        <v>1.1133333333333333</v>
      </c>
      <c r="O1124" s="6">
        <v>1.2651515151515151</v>
      </c>
      <c r="P1124" s="6">
        <v>26.4528</v>
      </c>
      <c r="Q1124" s="2" t="s">
        <v>47</v>
      </c>
      <c r="R1124" s="7">
        <v>-1</v>
      </c>
      <c r="S1124" s="7">
        <v>87.510000000000034</v>
      </c>
      <c r="T1124" s="2" t="str">
        <f t="shared" si="17"/>
        <v>n</v>
      </c>
    </row>
    <row r="1125" spans="1:20">
      <c r="A1125" s="2">
        <v>5</v>
      </c>
      <c r="B1125" s="4">
        <v>2</v>
      </c>
      <c r="C1125" s="2">
        <v>1119</v>
      </c>
      <c r="D1125" s="5">
        <v>42050</v>
      </c>
      <c r="E1125" s="2" t="s">
        <v>40</v>
      </c>
      <c r="F1125" s="2" t="s">
        <v>36</v>
      </c>
      <c r="G1125" s="2">
        <v>1</v>
      </c>
      <c r="H1125" s="2">
        <v>3</v>
      </c>
      <c r="I1125" s="2" t="s">
        <v>28</v>
      </c>
      <c r="J1125" s="2">
        <v>1.6</v>
      </c>
      <c r="K1125" s="2">
        <v>4.21</v>
      </c>
      <c r="L1125" s="2">
        <v>7</v>
      </c>
      <c r="M1125" s="6">
        <v>4.375</v>
      </c>
      <c r="N1125" s="6">
        <v>2.6312499999999996</v>
      </c>
      <c r="O1125" s="6">
        <v>0.60142857142857142</v>
      </c>
      <c r="P1125" s="6">
        <v>47.152000000000001</v>
      </c>
      <c r="Q1125" s="2" t="s">
        <v>48</v>
      </c>
      <c r="R1125" s="7">
        <v>6</v>
      </c>
      <c r="S1125" s="7">
        <v>93.510000000000034</v>
      </c>
      <c r="T1125" s="2">
        <f t="shared" si="17"/>
        <v>1</v>
      </c>
    </row>
    <row r="1126" spans="1:20" hidden="1">
      <c r="A1126" s="2">
        <v>5</v>
      </c>
      <c r="B1126" s="4">
        <v>2</v>
      </c>
      <c r="C1126" s="2">
        <v>1120</v>
      </c>
      <c r="D1126" s="5">
        <v>42051</v>
      </c>
      <c r="E1126" s="2" t="s">
        <v>26</v>
      </c>
      <c r="F1126" s="2" t="s">
        <v>29</v>
      </c>
      <c r="G1126" s="2">
        <v>1</v>
      </c>
      <c r="H1126" s="2">
        <v>1</v>
      </c>
      <c r="I1126" s="2" t="s">
        <v>10</v>
      </c>
      <c r="J1126" s="2">
        <v>2.25</v>
      </c>
      <c r="K1126" s="2">
        <v>3.36</v>
      </c>
      <c r="L1126" s="2">
        <v>3.56</v>
      </c>
      <c r="M1126" s="6">
        <v>1.5822222222222222</v>
      </c>
      <c r="N1126" s="6">
        <v>1.4933333333333332</v>
      </c>
      <c r="O1126" s="6">
        <v>0.9438202247191011</v>
      </c>
      <c r="P1126" s="6">
        <v>26.913599999999999</v>
      </c>
      <c r="Q1126" s="2" t="s">
        <v>47</v>
      </c>
      <c r="R1126" s="7">
        <v>-1</v>
      </c>
      <c r="S1126" s="7">
        <v>92.510000000000034</v>
      </c>
      <c r="T1126" s="2" t="str">
        <f t="shared" si="17"/>
        <v>n</v>
      </c>
    </row>
    <row r="1127" spans="1:20" hidden="1">
      <c r="A1127" s="2">
        <v>5</v>
      </c>
      <c r="B1127" s="4">
        <v>2</v>
      </c>
      <c r="C1127" s="2">
        <v>1121</v>
      </c>
      <c r="D1127" s="5">
        <v>42055</v>
      </c>
      <c r="E1127" s="2" t="s">
        <v>42</v>
      </c>
      <c r="F1127" s="2" t="s">
        <v>39</v>
      </c>
      <c r="G1127" s="2">
        <v>1</v>
      </c>
      <c r="H1127" s="2">
        <v>1</v>
      </c>
      <c r="I1127" s="2" t="s">
        <v>10</v>
      </c>
      <c r="J1127" s="2">
        <v>2.86</v>
      </c>
      <c r="K1127" s="2">
        <v>3.29</v>
      </c>
      <c r="L1127" s="2">
        <v>2.69</v>
      </c>
      <c r="M1127" s="6">
        <v>0.94055944055944063</v>
      </c>
      <c r="N1127" s="6">
        <v>1.1503496503496504</v>
      </c>
      <c r="O1127" s="6">
        <v>1.2230483271375465</v>
      </c>
      <c r="P1127" s="6">
        <v>25.311285999999999</v>
      </c>
      <c r="Q1127" s="2" t="s">
        <v>47</v>
      </c>
      <c r="R1127" s="7">
        <v>-1</v>
      </c>
      <c r="S1127" s="7">
        <v>91.510000000000034</v>
      </c>
      <c r="T1127" s="2" t="str">
        <f t="shared" si="17"/>
        <v>n</v>
      </c>
    </row>
    <row r="1128" spans="1:20">
      <c r="A1128" s="2">
        <v>5</v>
      </c>
      <c r="B1128" s="4">
        <v>2</v>
      </c>
      <c r="C1128" s="2">
        <v>1122</v>
      </c>
      <c r="D1128" s="5">
        <v>42055</v>
      </c>
      <c r="E1128" s="2" t="s">
        <v>37</v>
      </c>
      <c r="F1128" s="2" t="s">
        <v>44</v>
      </c>
      <c r="G1128" s="2">
        <v>1</v>
      </c>
      <c r="H1128" s="2">
        <v>1</v>
      </c>
      <c r="I1128" s="2" t="s">
        <v>10</v>
      </c>
      <c r="J1128" s="2">
        <v>2.15</v>
      </c>
      <c r="K1128" s="2">
        <v>3.41</v>
      </c>
      <c r="L1128" s="2">
        <v>3.98</v>
      </c>
      <c r="M1128" s="6">
        <v>1.8511627906976744</v>
      </c>
      <c r="N1128" s="6">
        <v>1.5860465116279072</v>
      </c>
      <c r="O1128" s="6">
        <v>0.85678391959798994</v>
      </c>
      <c r="P1128" s="6">
        <v>29.179369999999999</v>
      </c>
      <c r="Q1128" s="2" t="s">
        <v>47</v>
      </c>
      <c r="R1128" s="7">
        <v>-1</v>
      </c>
      <c r="S1128" s="7">
        <v>90.510000000000034</v>
      </c>
      <c r="T1128" s="2" t="str">
        <f t="shared" si="17"/>
        <v>n</v>
      </c>
    </row>
    <row r="1129" spans="1:20">
      <c r="A1129" s="2">
        <v>5</v>
      </c>
      <c r="B1129" s="4">
        <v>2</v>
      </c>
      <c r="C1129" s="2">
        <v>1123</v>
      </c>
      <c r="D1129" s="5">
        <v>42056</v>
      </c>
      <c r="E1129" s="2" t="s">
        <v>33</v>
      </c>
      <c r="F1129" s="2" t="s">
        <v>45</v>
      </c>
      <c r="G1129" s="2">
        <v>0</v>
      </c>
      <c r="H1129" s="2">
        <v>0</v>
      </c>
      <c r="I1129" s="2" t="s">
        <v>10</v>
      </c>
      <c r="J1129" s="2">
        <v>1.59</v>
      </c>
      <c r="K1129" s="2">
        <v>4.25</v>
      </c>
      <c r="L1129" s="2">
        <v>8</v>
      </c>
      <c r="M1129" s="6">
        <v>5.0314465408805029</v>
      </c>
      <c r="N1129" s="6">
        <v>2.6729559748427674</v>
      </c>
      <c r="O1129" s="6">
        <v>0.53125</v>
      </c>
      <c r="P1129" s="6">
        <v>54.06</v>
      </c>
      <c r="Q1129" s="2" t="s">
        <v>47</v>
      </c>
      <c r="R1129" s="7">
        <v>-1</v>
      </c>
      <c r="S1129" s="7">
        <v>89.510000000000034</v>
      </c>
      <c r="T1129" s="2" t="str">
        <f t="shared" si="17"/>
        <v>n</v>
      </c>
    </row>
    <row r="1130" spans="1:20">
      <c r="A1130" s="2">
        <v>5</v>
      </c>
      <c r="B1130" s="4">
        <v>2</v>
      </c>
      <c r="C1130" s="2">
        <v>1124</v>
      </c>
      <c r="D1130" s="5">
        <v>42056</v>
      </c>
      <c r="E1130" s="2" t="s">
        <v>46</v>
      </c>
      <c r="F1130" s="2" t="s">
        <v>26</v>
      </c>
      <c r="G1130" s="2">
        <v>0</v>
      </c>
      <c r="H1130" s="2">
        <v>1</v>
      </c>
      <c r="I1130" s="2" t="s">
        <v>28</v>
      </c>
      <c r="J1130" s="2">
        <v>2.14</v>
      </c>
      <c r="K1130" s="2">
        <v>3.6</v>
      </c>
      <c r="L1130" s="2">
        <v>4.0999999999999996</v>
      </c>
      <c r="M1130" s="6">
        <v>1.9158878504672894</v>
      </c>
      <c r="N1130" s="6">
        <v>1.6822429906542056</v>
      </c>
      <c r="O1130" s="6">
        <v>0.87804878048780499</v>
      </c>
      <c r="P1130" s="6">
        <v>31.586400000000001</v>
      </c>
      <c r="Q1130" s="2" t="s">
        <v>48</v>
      </c>
      <c r="R1130" s="7">
        <v>3.0999999999999996</v>
      </c>
      <c r="S1130" s="7">
        <v>92.610000000000028</v>
      </c>
      <c r="T1130" s="2">
        <f t="shared" si="17"/>
        <v>1</v>
      </c>
    </row>
    <row r="1131" spans="1:20">
      <c r="A1131" s="2">
        <v>5</v>
      </c>
      <c r="B1131" s="4">
        <v>2</v>
      </c>
      <c r="C1131" s="2">
        <v>1125</v>
      </c>
      <c r="D1131" s="5">
        <v>42056</v>
      </c>
      <c r="E1131" s="2" t="s">
        <v>35</v>
      </c>
      <c r="F1131" s="2" t="s">
        <v>36</v>
      </c>
      <c r="G1131" s="2">
        <v>0</v>
      </c>
      <c r="H1131" s="2">
        <v>1</v>
      </c>
      <c r="I1131" s="2" t="s">
        <v>28</v>
      </c>
      <c r="J1131" s="2">
        <v>2</v>
      </c>
      <c r="K1131" s="2">
        <v>3.54</v>
      </c>
      <c r="L1131" s="2">
        <v>4.37</v>
      </c>
      <c r="M1131" s="6">
        <v>2.1850000000000001</v>
      </c>
      <c r="N1131" s="6">
        <v>1.77</v>
      </c>
      <c r="O1131" s="6">
        <v>0.81006864988558347</v>
      </c>
      <c r="P1131" s="6">
        <v>30.939600000000002</v>
      </c>
      <c r="Q1131" s="2" t="s">
        <v>48</v>
      </c>
      <c r="R1131" s="7">
        <v>3.37</v>
      </c>
      <c r="S1131" s="7">
        <v>95.980000000000032</v>
      </c>
      <c r="T1131" s="2">
        <f t="shared" si="17"/>
        <v>1</v>
      </c>
    </row>
    <row r="1132" spans="1:20">
      <c r="A1132" s="2">
        <v>5</v>
      </c>
      <c r="B1132" s="4">
        <v>2</v>
      </c>
      <c r="C1132" s="2">
        <v>1126</v>
      </c>
      <c r="D1132" s="5">
        <v>42057</v>
      </c>
      <c r="E1132" s="2" t="s">
        <v>29</v>
      </c>
      <c r="F1132" s="2" t="s">
        <v>40</v>
      </c>
      <c r="G1132" s="2">
        <v>0</v>
      </c>
      <c r="H1132" s="2">
        <v>0</v>
      </c>
      <c r="I1132" s="2" t="s">
        <v>10</v>
      </c>
      <c r="J1132" s="2">
        <v>4</v>
      </c>
      <c r="K1132" s="2">
        <v>3.5</v>
      </c>
      <c r="L1132" s="2">
        <v>2.2000000000000002</v>
      </c>
      <c r="M1132" s="6">
        <v>0.55000000000000004</v>
      </c>
      <c r="N1132" s="6">
        <v>0.875</v>
      </c>
      <c r="O1132" s="6">
        <v>1.5909090909090908</v>
      </c>
      <c r="P1132" s="6">
        <v>30.800000000000004</v>
      </c>
      <c r="Q1132" s="2" t="s">
        <v>47</v>
      </c>
      <c r="R1132" s="7">
        <v>-1</v>
      </c>
      <c r="S1132" s="7">
        <v>94.980000000000032</v>
      </c>
      <c r="T1132" s="2" t="str">
        <f t="shared" si="17"/>
        <v>n</v>
      </c>
    </row>
    <row r="1133" spans="1:20">
      <c r="A1133" s="2">
        <v>5</v>
      </c>
      <c r="B1133" s="4">
        <v>2</v>
      </c>
      <c r="C1133" s="2">
        <v>1127</v>
      </c>
      <c r="D1133" s="5">
        <v>42057</v>
      </c>
      <c r="E1133" s="2" t="s">
        <v>32</v>
      </c>
      <c r="F1133" s="2" t="s">
        <v>34</v>
      </c>
      <c r="G1133" s="2">
        <v>2</v>
      </c>
      <c r="H1133" s="2">
        <v>1</v>
      </c>
      <c r="I1133" s="2" t="s">
        <v>9</v>
      </c>
      <c r="J1133" s="2">
        <v>1.49</v>
      </c>
      <c r="K1133" s="2">
        <v>4.3600000000000003</v>
      </c>
      <c r="L1133" s="2">
        <v>8.66</v>
      </c>
      <c r="M1133" s="6">
        <v>5.8120805369127515</v>
      </c>
      <c r="N1133" s="6">
        <v>2.9261744966442955</v>
      </c>
      <c r="O1133" s="6">
        <v>0.50346420323325636</v>
      </c>
      <c r="P1133" s="6">
        <v>56.258824000000004</v>
      </c>
      <c r="Q1133" s="2" t="s">
        <v>47</v>
      </c>
      <c r="R1133" s="7">
        <v>-1</v>
      </c>
      <c r="S1133" s="7">
        <v>93.980000000000032</v>
      </c>
      <c r="T1133" s="2" t="str">
        <f t="shared" si="17"/>
        <v>n</v>
      </c>
    </row>
    <row r="1134" spans="1:20" hidden="1">
      <c r="A1134" s="2">
        <v>5</v>
      </c>
      <c r="B1134" s="4">
        <v>2</v>
      </c>
      <c r="C1134" s="2">
        <v>1128</v>
      </c>
      <c r="D1134" s="5">
        <v>42058</v>
      </c>
      <c r="E1134" s="2" t="s">
        <v>43</v>
      </c>
      <c r="F1134" s="2" t="s">
        <v>24</v>
      </c>
      <c r="G1134" s="2">
        <v>3</v>
      </c>
      <c r="H1134" s="2">
        <v>1</v>
      </c>
      <c r="I1134" s="2" t="s">
        <v>9</v>
      </c>
      <c r="J1134" s="2">
        <v>2.48</v>
      </c>
      <c r="K1134" s="2">
        <v>3.32</v>
      </c>
      <c r="L1134" s="2">
        <v>3.2</v>
      </c>
      <c r="M1134" s="6">
        <v>1.2903225806451615</v>
      </c>
      <c r="N1134" s="6">
        <v>1.3387096774193548</v>
      </c>
      <c r="O1134" s="6">
        <v>1.0374999999999999</v>
      </c>
      <c r="P1134" s="6">
        <v>26.347519999999999</v>
      </c>
      <c r="Q1134" s="2" t="s">
        <v>47</v>
      </c>
      <c r="R1134" s="7">
        <v>-1</v>
      </c>
      <c r="S1134" s="7">
        <v>92.980000000000032</v>
      </c>
      <c r="T1134" s="2" t="str">
        <f t="shared" si="17"/>
        <v>n</v>
      </c>
    </row>
    <row r="1135" spans="1:20">
      <c r="A1135" s="2">
        <v>5</v>
      </c>
      <c r="B1135" s="4">
        <v>2</v>
      </c>
      <c r="C1135" s="2">
        <v>1129</v>
      </c>
      <c r="D1135" s="5">
        <v>42062</v>
      </c>
      <c r="E1135" s="2" t="s">
        <v>39</v>
      </c>
      <c r="F1135" s="2" t="s">
        <v>32</v>
      </c>
      <c r="G1135" s="2">
        <v>0</v>
      </c>
      <c r="H1135" s="2">
        <v>0</v>
      </c>
      <c r="I1135" s="2" t="s">
        <v>10</v>
      </c>
      <c r="J1135" s="2">
        <v>4.0999999999999996</v>
      </c>
      <c r="K1135" s="2">
        <v>3.4</v>
      </c>
      <c r="L1135" s="2">
        <v>2.15</v>
      </c>
      <c r="M1135" s="6">
        <v>0.52439024390243905</v>
      </c>
      <c r="N1135" s="6">
        <v>0.8292682926829269</v>
      </c>
      <c r="O1135" s="6">
        <v>1.5813953488372092</v>
      </c>
      <c r="P1135" s="6">
        <v>29.970999999999993</v>
      </c>
      <c r="Q1135" s="2" t="s">
        <v>47</v>
      </c>
      <c r="R1135" s="7">
        <v>-1</v>
      </c>
      <c r="S1135" s="7">
        <v>91.980000000000032</v>
      </c>
      <c r="T1135" s="2" t="str">
        <f t="shared" si="17"/>
        <v>n</v>
      </c>
    </row>
    <row r="1136" spans="1:20">
      <c r="A1136" s="2">
        <v>5</v>
      </c>
      <c r="B1136" s="4">
        <v>2</v>
      </c>
      <c r="C1136" s="2">
        <v>1130</v>
      </c>
      <c r="D1136" s="5">
        <v>42062</v>
      </c>
      <c r="E1136" s="2" t="s">
        <v>34</v>
      </c>
      <c r="F1136" s="2" t="s">
        <v>33</v>
      </c>
      <c r="G1136" s="2">
        <v>1</v>
      </c>
      <c r="H1136" s="2">
        <v>1</v>
      </c>
      <c r="I1136" s="2" t="s">
        <v>10</v>
      </c>
      <c r="J1136" s="2">
        <v>3.6</v>
      </c>
      <c r="K1136" s="2">
        <v>3.25</v>
      </c>
      <c r="L1136" s="2">
        <v>2.5</v>
      </c>
      <c r="M1136" s="6">
        <v>0.69444444444444442</v>
      </c>
      <c r="N1136" s="6">
        <v>0.90277777777777779</v>
      </c>
      <c r="O1136" s="6">
        <v>1.3</v>
      </c>
      <c r="P1136" s="6">
        <v>29.250000000000004</v>
      </c>
      <c r="Q1136" s="2" t="s">
        <v>47</v>
      </c>
      <c r="R1136" s="7">
        <v>-1</v>
      </c>
      <c r="S1136" s="7">
        <v>90.980000000000032</v>
      </c>
      <c r="T1136" s="2" t="str">
        <f t="shared" si="17"/>
        <v>n</v>
      </c>
    </row>
    <row r="1137" spans="1:20" hidden="1">
      <c r="A1137" s="2">
        <v>5</v>
      </c>
      <c r="B1137" s="4">
        <v>2</v>
      </c>
      <c r="C1137" s="2">
        <v>1131</v>
      </c>
      <c r="D1137" s="5">
        <v>42063</v>
      </c>
      <c r="E1137" s="2" t="s">
        <v>24</v>
      </c>
      <c r="F1137" s="2" t="s">
        <v>37</v>
      </c>
      <c r="G1137" s="2">
        <v>3</v>
      </c>
      <c r="H1137" s="2">
        <v>1</v>
      </c>
      <c r="I1137" s="2" t="s">
        <v>9</v>
      </c>
      <c r="J1137" s="2">
        <v>3.04</v>
      </c>
      <c r="K1137" s="2">
        <v>3.15</v>
      </c>
      <c r="L1137" s="2">
        <v>2.65</v>
      </c>
      <c r="M1137" s="6">
        <v>0.87171052631578938</v>
      </c>
      <c r="N1137" s="6">
        <v>1.0361842105263157</v>
      </c>
      <c r="O1137" s="6">
        <v>1.1886792452830188</v>
      </c>
      <c r="P1137" s="6">
        <v>25.3764</v>
      </c>
      <c r="Q1137" s="2" t="s">
        <v>48</v>
      </c>
      <c r="R1137" s="7">
        <v>2.0399999999999996</v>
      </c>
      <c r="S1137" s="7">
        <v>93.020000000000039</v>
      </c>
      <c r="T1137" s="2">
        <f t="shared" si="17"/>
        <v>1</v>
      </c>
    </row>
    <row r="1138" spans="1:20" hidden="1">
      <c r="A1138" s="2">
        <v>5</v>
      </c>
      <c r="B1138" s="4">
        <v>2</v>
      </c>
      <c r="C1138" s="2">
        <v>1132</v>
      </c>
      <c r="D1138" s="5">
        <v>42063</v>
      </c>
      <c r="E1138" s="2" t="s">
        <v>26</v>
      </c>
      <c r="F1138" s="2" t="s">
        <v>35</v>
      </c>
      <c r="G1138" s="2">
        <v>3</v>
      </c>
      <c r="H1138" s="2">
        <v>3</v>
      </c>
      <c r="I1138" s="2" t="s">
        <v>10</v>
      </c>
      <c r="J1138" s="2">
        <v>3.11</v>
      </c>
      <c r="K1138" s="2">
        <v>3.41</v>
      </c>
      <c r="L1138" s="2">
        <v>2.5</v>
      </c>
      <c r="M1138" s="6">
        <v>0.80385852090032162</v>
      </c>
      <c r="N1138" s="6">
        <v>1.0964630225080387</v>
      </c>
      <c r="O1138" s="6">
        <v>1.3640000000000001</v>
      </c>
      <c r="P1138" s="6">
        <v>26.51275</v>
      </c>
      <c r="Q1138" s="2" t="s">
        <v>47</v>
      </c>
      <c r="R1138" s="7">
        <v>-1</v>
      </c>
      <c r="S1138" s="7">
        <v>92.020000000000039</v>
      </c>
      <c r="T1138" s="2" t="str">
        <f t="shared" si="17"/>
        <v>n</v>
      </c>
    </row>
    <row r="1139" spans="1:20" hidden="1">
      <c r="A1139" s="2">
        <v>5</v>
      </c>
      <c r="B1139" s="4">
        <v>2</v>
      </c>
      <c r="C1139" s="2">
        <v>1133</v>
      </c>
      <c r="D1139" s="5">
        <v>42063</v>
      </c>
      <c r="E1139" s="2" t="s">
        <v>45</v>
      </c>
      <c r="F1139" s="2" t="s">
        <v>43</v>
      </c>
      <c r="G1139" s="2">
        <v>2</v>
      </c>
      <c r="H1139" s="2">
        <v>0</v>
      </c>
      <c r="I1139" s="2" t="s">
        <v>9</v>
      </c>
      <c r="J1139" s="2">
        <v>2.75</v>
      </c>
      <c r="K1139" s="2">
        <v>3.25</v>
      </c>
      <c r="L1139" s="2">
        <v>2.9</v>
      </c>
      <c r="M1139" s="6">
        <v>1.0545454545454545</v>
      </c>
      <c r="N1139" s="6">
        <v>1.1818181818181819</v>
      </c>
      <c r="O1139" s="6">
        <v>1.1206896551724139</v>
      </c>
      <c r="P1139" s="6">
        <v>25.918749999999999</v>
      </c>
      <c r="Q1139" s="2" t="s">
        <v>47</v>
      </c>
      <c r="R1139" s="7">
        <v>-1</v>
      </c>
      <c r="S1139" s="7">
        <v>91.020000000000039</v>
      </c>
      <c r="T1139" s="2" t="str">
        <f t="shared" si="17"/>
        <v>n</v>
      </c>
    </row>
    <row r="1140" spans="1:20">
      <c r="A1140" s="2">
        <v>5</v>
      </c>
      <c r="B1140" s="4">
        <v>3</v>
      </c>
      <c r="C1140" s="2">
        <v>1134</v>
      </c>
      <c r="D1140" s="5">
        <v>42064</v>
      </c>
      <c r="E1140" s="2" t="s">
        <v>36</v>
      </c>
      <c r="F1140" s="2" t="s">
        <v>29</v>
      </c>
      <c r="G1140" s="2">
        <v>1</v>
      </c>
      <c r="H1140" s="2">
        <v>2</v>
      </c>
      <c r="I1140" s="2" t="s">
        <v>28</v>
      </c>
      <c r="J1140" s="2">
        <v>2.34</v>
      </c>
      <c r="K1140" s="2">
        <v>3.45</v>
      </c>
      <c r="L1140" s="2">
        <v>4.0999999999999996</v>
      </c>
      <c r="M1140" s="6">
        <v>1.7521367521367521</v>
      </c>
      <c r="N1140" s="6">
        <v>1.4743589743589745</v>
      </c>
      <c r="O1140" s="6">
        <v>0.84146341463414642</v>
      </c>
      <c r="P1140" s="6">
        <v>33.099299999999999</v>
      </c>
      <c r="Q1140" s="2" t="s">
        <v>48</v>
      </c>
      <c r="R1140" s="7">
        <v>3.0999999999999996</v>
      </c>
      <c r="S1140" s="7">
        <v>94.120000000000033</v>
      </c>
      <c r="T1140" s="2">
        <f t="shared" si="17"/>
        <v>1</v>
      </c>
    </row>
    <row r="1141" spans="1:20">
      <c r="A1141" s="2">
        <v>5</v>
      </c>
      <c r="B1141" s="4">
        <v>3</v>
      </c>
      <c r="C1141" s="2">
        <v>1135</v>
      </c>
      <c r="D1141" s="5">
        <v>42064</v>
      </c>
      <c r="E1141" s="2" t="s">
        <v>40</v>
      </c>
      <c r="F1141" s="2" t="s">
        <v>42</v>
      </c>
      <c r="G1141" s="2">
        <v>3</v>
      </c>
      <c r="H1141" s="2">
        <v>0</v>
      </c>
      <c r="I1141" s="2" t="s">
        <v>9</v>
      </c>
      <c r="J1141" s="2">
        <v>1.5</v>
      </c>
      <c r="K1141" s="2">
        <v>5</v>
      </c>
      <c r="L1141" s="2">
        <v>8.5</v>
      </c>
      <c r="M1141" s="6">
        <v>5.666666666666667</v>
      </c>
      <c r="N1141" s="6">
        <v>3.3333333333333335</v>
      </c>
      <c r="O1141" s="6">
        <v>0.58823529411764708</v>
      </c>
      <c r="P1141" s="6">
        <v>63.75</v>
      </c>
      <c r="Q1141" s="2" t="s">
        <v>47</v>
      </c>
      <c r="R1141" s="7">
        <v>-1</v>
      </c>
      <c r="S1141" s="7">
        <v>93.120000000000033</v>
      </c>
      <c r="T1141" s="2" t="str">
        <f t="shared" si="17"/>
        <v>n</v>
      </c>
    </row>
    <row r="1142" spans="1:20">
      <c r="A1142" s="2">
        <v>5</v>
      </c>
      <c r="B1142" s="4">
        <v>3</v>
      </c>
      <c r="C1142" s="2">
        <v>1136</v>
      </c>
      <c r="D1142" s="5">
        <v>42065</v>
      </c>
      <c r="E1142" s="2" t="s">
        <v>44</v>
      </c>
      <c r="F1142" s="2" t="s">
        <v>46</v>
      </c>
      <c r="G1142" s="2">
        <v>0</v>
      </c>
      <c r="H1142" s="2">
        <v>1</v>
      </c>
      <c r="I1142" s="2" t="s">
        <v>28</v>
      </c>
      <c r="J1142" s="2">
        <v>2.2200000000000002</v>
      </c>
      <c r="K1142" s="2">
        <v>3.42</v>
      </c>
      <c r="L1142" s="2">
        <v>3.96</v>
      </c>
      <c r="M1142" s="6">
        <v>1.7837837837837835</v>
      </c>
      <c r="N1142" s="6">
        <v>1.5405405405405403</v>
      </c>
      <c r="O1142" s="6">
        <v>0.86363636363636365</v>
      </c>
      <c r="P1142" s="6">
        <v>30.065904000000003</v>
      </c>
      <c r="Q1142" s="2" t="s">
        <v>48</v>
      </c>
      <c r="R1142" s="7">
        <v>2.96</v>
      </c>
      <c r="S1142" s="7">
        <v>96.080000000000027</v>
      </c>
      <c r="T1142" s="2">
        <f t="shared" si="17"/>
        <v>1</v>
      </c>
    </row>
    <row r="1143" spans="1:20" hidden="1">
      <c r="A1143" s="2">
        <v>5</v>
      </c>
      <c r="B1143" s="4">
        <v>3</v>
      </c>
      <c r="C1143" s="2">
        <v>1137</v>
      </c>
      <c r="D1143" s="5">
        <v>42069</v>
      </c>
      <c r="E1143" s="2" t="s">
        <v>32</v>
      </c>
      <c r="F1143" s="2" t="s">
        <v>36</v>
      </c>
      <c r="G1143" s="2">
        <v>2</v>
      </c>
      <c r="H1143" s="2">
        <v>0</v>
      </c>
      <c r="I1143" s="2" t="s">
        <v>9</v>
      </c>
      <c r="J1143" s="2">
        <v>1.45</v>
      </c>
      <c r="K1143" s="2">
        <v>4.82</v>
      </c>
      <c r="L1143" s="2">
        <v>11</v>
      </c>
      <c r="M1143" s="6">
        <v>7.5862068965517242</v>
      </c>
      <c r="N1143" s="6">
        <v>3.3241379310344832</v>
      </c>
      <c r="O1143" s="6">
        <v>0.43818181818181823</v>
      </c>
      <c r="P1143" s="6">
        <v>76.879000000000005</v>
      </c>
      <c r="Q1143" s="2" t="s">
        <v>47</v>
      </c>
      <c r="R1143" s="7">
        <v>-1</v>
      </c>
      <c r="S1143" s="7">
        <v>95.080000000000027</v>
      </c>
      <c r="T1143" s="2" t="str">
        <f t="shared" si="17"/>
        <v>n</v>
      </c>
    </row>
    <row r="1144" spans="1:20" hidden="1">
      <c r="A1144" s="2">
        <v>5</v>
      </c>
      <c r="B1144" s="4">
        <v>3</v>
      </c>
      <c r="C1144" s="2">
        <v>1138</v>
      </c>
      <c r="D1144" s="5">
        <v>42069</v>
      </c>
      <c r="E1144" s="2" t="s">
        <v>34</v>
      </c>
      <c r="F1144" s="2" t="s">
        <v>44</v>
      </c>
      <c r="G1144" s="2">
        <v>2</v>
      </c>
      <c r="H1144" s="2">
        <v>1</v>
      </c>
      <c r="I1144" s="2" t="s">
        <v>9</v>
      </c>
      <c r="J1144" s="2">
        <v>2.76</v>
      </c>
      <c r="K1144" s="2">
        <v>3.2</v>
      </c>
      <c r="L1144" s="2">
        <v>3</v>
      </c>
      <c r="M1144" s="6">
        <v>1.0869565217391306</v>
      </c>
      <c r="N1144" s="6">
        <v>1.1594202898550727</v>
      </c>
      <c r="O1144" s="6">
        <v>1.0666666666666667</v>
      </c>
      <c r="P1144" s="6">
        <v>26.495999999999995</v>
      </c>
      <c r="Q1144" s="2" t="s">
        <v>47</v>
      </c>
      <c r="R1144" s="7">
        <v>-1</v>
      </c>
      <c r="S1144" s="7">
        <v>94.080000000000027</v>
      </c>
      <c r="T1144" s="2" t="str">
        <f t="shared" si="17"/>
        <v>n</v>
      </c>
    </row>
    <row r="1145" spans="1:20">
      <c r="A1145" s="2">
        <v>5</v>
      </c>
      <c r="B1145" s="4">
        <v>3</v>
      </c>
      <c r="C1145" s="2">
        <v>1139</v>
      </c>
      <c r="D1145" s="5">
        <v>42070</v>
      </c>
      <c r="E1145" s="2" t="s">
        <v>33</v>
      </c>
      <c r="F1145" s="2" t="s">
        <v>24</v>
      </c>
      <c r="G1145" s="2">
        <v>1</v>
      </c>
      <c r="H1145" s="2">
        <v>0</v>
      </c>
      <c r="I1145" s="2" t="s">
        <v>9</v>
      </c>
      <c r="J1145" s="2">
        <v>1.75</v>
      </c>
      <c r="K1145" s="2">
        <v>3.8</v>
      </c>
      <c r="L1145" s="2">
        <v>6.09</v>
      </c>
      <c r="M1145" s="6">
        <v>3.48</v>
      </c>
      <c r="N1145" s="6">
        <v>2.1714285714285713</v>
      </c>
      <c r="O1145" s="6">
        <v>0.6239737274220033</v>
      </c>
      <c r="P1145" s="6">
        <v>40.498499999999993</v>
      </c>
      <c r="Q1145" s="2" t="s">
        <v>47</v>
      </c>
      <c r="R1145" s="7">
        <v>-1</v>
      </c>
      <c r="S1145" s="7">
        <v>93.080000000000027</v>
      </c>
      <c r="T1145" s="2" t="str">
        <f t="shared" si="17"/>
        <v>n</v>
      </c>
    </row>
    <row r="1146" spans="1:20" hidden="1">
      <c r="A1146" s="2">
        <v>5</v>
      </c>
      <c r="B1146" s="4">
        <v>3</v>
      </c>
      <c r="C1146" s="2">
        <v>1140</v>
      </c>
      <c r="D1146" s="5">
        <v>42070</v>
      </c>
      <c r="E1146" s="2" t="s">
        <v>43</v>
      </c>
      <c r="F1146" s="2" t="s">
        <v>26</v>
      </c>
      <c r="G1146" s="2">
        <v>2</v>
      </c>
      <c r="H1146" s="2">
        <v>2</v>
      </c>
      <c r="I1146" s="2" t="s">
        <v>10</v>
      </c>
      <c r="J1146" s="2">
        <v>2.58</v>
      </c>
      <c r="K1146" s="2">
        <v>3.3</v>
      </c>
      <c r="L1146" s="2">
        <v>3.02</v>
      </c>
      <c r="M1146" s="6">
        <v>1.1705426356589148</v>
      </c>
      <c r="N1146" s="6">
        <v>1.2790697674418603</v>
      </c>
      <c r="O1146" s="6">
        <v>1.0927152317880795</v>
      </c>
      <c r="P1146" s="6">
        <v>25.71228</v>
      </c>
      <c r="Q1146" s="2" t="s">
        <v>47</v>
      </c>
      <c r="R1146" s="7">
        <v>-1</v>
      </c>
      <c r="S1146" s="7">
        <v>92.080000000000027</v>
      </c>
      <c r="T1146" s="2" t="str">
        <f t="shared" si="17"/>
        <v>n</v>
      </c>
    </row>
    <row r="1147" spans="1:20">
      <c r="A1147" s="2">
        <v>5</v>
      </c>
      <c r="B1147" s="4">
        <v>3</v>
      </c>
      <c r="C1147" s="2">
        <v>1141</v>
      </c>
      <c r="D1147" s="5">
        <v>42070</v>
      </c>
      <c r="E1147" s="2" t="s">
        <v>37</v>
      </c>
      <c r="F1147" s="2" t="s">
        <v>45</v>
      </c>
      <c r="G1147" s="2">
        <v>0</v>
      </c>
      <c r="H1147" s="2">
        <v>1</v>
      </c>
      <c r="I1147" s="2" t="s">
        <v>28</v>
      </c>
      <c r="J1147" s="2">
        <v>1.75</v>
      </c>
      <c r="K1147" s="2">
        <v>3.76</v>
      </c>
      <c r="L1147" s="2">
        <v>5.3</v>
      </c>
      <c r="M1147" s="6">
        <v>3.0285714285714285</v>
      </c>
      <c r="N1147" s="6">
        <v>2.1485714285714286</v>
      </c>
      <c r="O1147" s="6">
        <v>0.7094339622641509</v>
      </c>
      <c r="P1147" s="6">
        <v>34.874000000000002</v>
      </c>
      <c r="Q1147" s="2" t="s">
        <v>48</v>
      </c>
      <c r="R1147" s="7">
        <v>4.3</v>
      </c>
      <c r="S1147" s="7">
        <v>96.380000000000024</v>
      </c>
      <c r="T1147" s="2">
        <f t="shared" si="17"/>
        <v>1</v>
      </c>
    </row>
    <row r="1148" spans="1:20">
      <c r="A1148" s="2">
        <v>5</v>
      </c>
      <c r="B1148" s="4">
        <v>3</v>
      </c>
      <c r="C1148" s="2">
        <v>1142</v>
      </c>
      <c r="D1148" s="5">
        <v>42071</v>
      </c>
      <c r="E1148" s="2" t="s">
        <v>42</v>
      </c>
      <c r="F1148" s="2" t="s">
        <v>29</v>
      </c>
      <c r="G1148" s="2">
        <v>2</v>
      </c>
      <c r="H1148" s="2">
        <v>2</v>
      </c>
      <c r="I1148" s="2" t="s">
        <v>10</v>
      </c>
      <c r="J1148" s="2">
        <v>2.36</v>
      </c>
      <c r="K1148" s="2">
        <v>3.32</v>
      </c>
      <c r="L1148" s="2">
        <v>3.67</v>
      </c>
      <c r="M1148" s="6">
        <v>1.5550847457627119</v>
      </c>
      <c r="N1148" s="6">
        <v>1.4067796610169492</v>
      </c>
      <c r="O1148" s="6">
        <v>0.90463215258855578</v>
      </c>
      <c r="P1148" s="6">
        <v>28.755183999999996</v>
      </c>
      <c r="Q1148" s="2" t="s">
        <v>47</v>
      </c>
      <c r="R1148" s="7">
        <v>-1</v>
      </c>
      <c r="S1148" s="7">
        <v>95.380000000000024</v>
      </c>
      <c r="T1148" s="2" t="str">
        <f t="shared" si="17"/>
        <v>n</v>
      </c>
    </row>
    <row r="1149" spans="1:20" hidden="1">
      <c r="A1149" s="2">
        <v>5</v>
      </c>
      <c r="B1149" s="4">
        <v>3</v>
      </c>
      <c r="C1149" s="2">
        <v>1143</v>
      </c>
      <c r="D1149" s="5">
        <v>42071</v>
      </c>
      <c r="E1149" s="2" t="s">
        <v>35</v>
      </c>
      <c r="F1149" s="2" t="s">
        <v>40</v>
      </c>
      <c r="G1149" s="2">
        <v>1</v>
      </c>
      <c r="H1149" s="2">
        <v>3</v>
      </c>
      <c r="I1149" s="2" t="s">
        <v>28</v>
      </c>
      <c r="J1149" s="2">
        <v>3.12</v>
      </c>
      <c r="K1149" s="2">
        <v>3.37</v>
      </c>
      <c r="L1149" s="2">
        <v>2.4500000000000002</v>
      </c>
      <c r="M1149" s="6">
        <v>0.78525641025641024</v>
      </c>
      <c r="N1149" s="6">
        <v>1.0801282051282051</v>
      </c>
      <c r="O1149" s="6">
        <v>1.3755102040816325</v>
      </c>
      <c r="P1149" s="6">
        <v>25.760280000000002</v>
      </c>
      <c r="Q1149" s="2" t="s">
        <v>47</v>
      </c>
      <c r="R1149" s="7">
        <v>-1</v>
      </c>
      <c r="S1149" s="7">
        <v>94.380000000000024</v>
      </c>
      <c r="T1149" s="2" t="str">
        <f t="shared" si="17"/>
        <v>n</v>
      </c>
    </row>
    <row r="1150" spans="1:20">
      <c r="A1150" s="2">
        <v>5</v>
      </c>
      <c r="B1150" s="4">
        <v>3</v>
      </c>
      <c r="C1150" s="2">
        <v>1144</v>
      </c>
      <c r="D1150" s="5">
        <v>42072</v>
      </c>
      <c r="E1150" s="2" t="s">
        <v>46</v>
      </c>
      <c r="F1150" s="2" t="s">
        <v>39</v>
      </c>
      <c r="G1150" s="2">
        <v>2</v>
      </c>
      <c r="H1150" s="2">
        <v>1</v>
      </c>
      <c r="I1150" s="2" t="s">
        <v>9</v>
      </c>
      <c r="J1150" s="2">
        <v>2.42</v>
      </c>
      <c r="K1150" s="2">
        <v>3.2</v>
      </c>
      <c r="L1150" s="2">
        <v>3.52</v>
      </c>
      <c r="M1150" s="6">
        <v>1.4545454545454546</v>
      </c>
      <c r="N1150" s="6">
        <v>1.3223140495867769</v>
      </c>
      <c r="O1150" s="6">
        <v>0.90909090909090917</v>
      </c>
      <c r="P1150" s="6">
        <v>27.258879999999998</v>
      </c>
      <c r="Q1150" s="2" t="s">
        <v>47</v>
      </c>
      <c r="R1150" s="7">
        <v>-1</v>
      </c>
      <c r="S1150" s="7">
        <v>93.380000000000024</v>
      </c>
      <c r="T1150" s="2" t="str">
        <f t="shared" si="17"/>
        <v>n</v>
      </c>
    </row>
    <row r="1151" spans="1:20">
      <c r="A1151" s="2">
        <v>5</v>
      </c>
      <c r="B1151" s="4">
        <v>3</v>
      </c>
      <c r="C1151" s="2">
        <v>1145</v>
      </c>
      <c r="D1151" s="5">
        <v>42076</v>
      </c>
      <c r="E1151" s="2" t="s">
        <v>39</v>
      </c>
      <c r="F1151" s="2" t="s">
        <v>43</v>
      </c>
      <c r="G1151" s="2">
        <v>3</v>
      </c>
      <c r="H1151" s="2">
        <v>1</v>
      </c>
      <c r="I1151" s="2" t="s">
        <v>9</v>
      </c>
      <c r="J1151" s="2">
        <v>2.13</v>
      </c>
      <c r="K1151" s="2">
        <v>3.41</v>
      </c>
      <c r="L1151" s="2">
        <v>4.2</v>
      </c>
      <c r="M1151" s="6">
        <v>1.9718309859154932</v>
      </c>
      <c r="N1151" s="6">
        <v>1.6009389671361505</v>
      </c>
      <c r="O1151" s="6">
        <v>0.81190476190476191</v>
      </c>
      <c r="P1151" s="6">
        <v>30.505860000000002</v>
      </c>
      <c r="Q1151" s="2" t="s">
        <v>47</v>
      </c>
      <c r="R1151" s="7">
        <v>-1</v>
      </c>
      <c r="S1151" s="7">
        <v>92.380000000000024</v>
      </c>
      <c r="T1151" s="2" t="str">
        <f t="shared" si="17"/>
        <v>n</v>
      </c>
    </row>
    <row r="1152" spans="1:20" hidden="1">
      <c r="A1152" s="2">
        <v>5</v>
      </c>
      <c r="B1152" s="4">
        <v>3</v>
      </c>
      <c r="C1152" s="2">
        <v>1146</v>
      </c>
      <c r="D1152" s="5">
        <v>42076</v>
      </c>
      <c r="E1152" s="2" t="s">
        <v>44</v>
      </c>
      <c r="F1152" s="2" t="s">
        <v>33</v>
      </c>
      <c r="G1152" s="2">
        <v>0</v>
      </c>
      <c r="H1152" s="2">
        <v>1</v>
      </c>
      <c r="I1152" s="2" t="s">
        <v>28</v>
      </c>
      <c r="J1152" s="2">
        <v>3.04</v>
      </c>
      <c r="K1152" s="2">
        <v>3.25</v>
      </c>
      <c r="L1152" s="2">
        <v>2.65</v>
      </c>
      <c r="M1152" s="6">
        <v>0.87171052631578938</v>
      </c>
      <c r="N1152" s="6">
        <v>1.069078947368421</v>
      </c>
      <c r="O1152" s="6">
        <v>1.2264150943396226</v>
      </c>
      <c r="P1152" s="6">
        <v>26.182000000000002</v>
      </c>
      <c r="Q1152" s="2" t="s">
        <v>47</v>
      </c>
      <c r="R1152" s="7">
        <v>-1</v>
      </c>
      <c r="S1152" s="7">
        <v>91.380000000000024</v>
      </c>
      <c r="T1152" s="2" t="str">
        <f t="shared" si="17"/>
        <v>n</v>
      </c>
    </row>
    <row r="1153" spans="1:20">
      <c r="A1153" s="2">
        <v>5</v>
      </c>
      <c r="B1153" s="4">
        <v>3</v>
      </c>
      <c r="C1153" s="2">
        <v>1147</v>
      </c>
      <c r="D1153" s="5">
        <v>42077</v>
      </c>
      <c r="E1153" s="2" t="s">
        <v>26</v>
      </c>
      <c r="F1153" s="2" t="s">
        <v>42</v>
      </c>
      <c r="G1153" s="2">
        <v>3</v>
      </c>
      <c r="H1153" s="2">
        <v>3</v>
      </c>
      <c r="I1153" s="2" t="s">
        <v>10</v>
      </c>
      <c r="J1153" s="2">
        <v>2.33</v>
      </c>
      <c r="K1153" s="2">
        <v>3.48</v>
      </c>
      <c r="L1153" s="2">
        <v>3.6</v>
      </c>
      <c r="M1153" s="6">
        <v>1.5450643776824033</v>
      </c>
      <c r="N1153" s="6">
        <v>1.4935622317596566</v>
      </c>
      <c r="O1153" s="6">
        <v>0.96666666666666667</v>
      </c>
      <c r="P1153" s="6">
        <v>29.190239999999999</v>
      </c>
      <c r="Q1153" s="2" t="s">
        <v>47</v>
      </c>
      <c r="R1153" s="7">
        <v>-1</v>
      </c>
      <c r="S1153" s="7">
        <v>90.380000000000024</v>
      </c>
      <c r="T1153" s="2" t="str">
        <f t="shared" si="17"/>
        <v>n</v>
      </c>
    </row>
    <row r="1154" spans="1:20">
      <c r="A1154" s="2">
        <v>5</v>
      </c>
      <c r="B1154" s="4">
        <v>3</v>
      </c>
      <c r="C1154" s="2">
        <v>1148</v>
      </c>
      <c r="D1154" s="5">
        <v>42077</v>
      </c>
      <c r="E1154" s="2" t="s">
        <v>36</v>
      </c>
      <c r="F1154" s="2" t="s">
        <v>46</v>
      </c>
      <c r="G1154" s="2">
        <v>2</v>
      </c>
      <c r="H1154" s="2">
        <v>1</v>
      </c>
      <c r="I1154" s="2" t="s">
        <v>9</v>
      </c>
      <c r="J1154" s="2">
        <v>2.4</v>
      </c>
      <c r="K1154" s="2">
        <v>3.34</v>
      </c>
      <c r="L1154" s="2">
        <v>3.46</v>
      </c>
      <c r="M1154" s="6">
        <v>1.4416666666666667</v>
      </c>
      <c r="N1154" s="6">
        <v>1.3916666666666666</v>
      </c>
      <c r="O1154" s="6">
        <v>0.96531791907514453</v>
      </c>
      <c r="P1154" s="6">
        <v>27.73536</v>
      </c>
      <c r="Q1154" s="2" t="s">
        <v>47</v>
      </c>
      <c r="R1154" s="7">
        <v>-1</v>
      </c>
      <c r="S1154" s="7">
        <v>89.380000000000024</v>
      </c>
      <c r="T1154" s="2" t="str">
        <f t="shared" si="17"/>
        <v>n</v>
      </c>
    </row>
    <row r="1155" spans="1:20">
      <c r="A1155" s="2">
        <v>5</v>
      </c>
      <c r="B1155" s="4">
        <v>3</v>
      </c>
      <c r="C1155" s="2">
        <v>1149</v>
      </c>
      <c r="D1155" s="5">
        <v>42077</v>
      </c>
      <c r="E1155" s="2" t="s">
        <v>45</v>
      </c>
      <c r="F1155" s="2" t="s">
        <v>32</v>
      </c>
      <c r="G1155" s="2">
        <v>1</v>
      </c>
      <c r="H1155" s="2">
        <v>0</v>
      </c>
      <c r="I1155" s="2" t="s">
        <v>9</v>
      </c>
      <c r="J1155" s="2">
        <v>4.5999999999999996</v>
      </c>
      <c r="K1155" s="2">
        <v>3.61</v>
      </c>
      <c r="L1155" s="2">
        <v>1.92</v>
      </c>
      <c r="M1155" s="6">
        <v>0.41739130434782612</v>
      </c>
      <c r="N1155" s="6">
        <v>0.7847826086956522</v>
      </c>
      <c r="O1155" s="6">
        <v>1.8802083333333333</v>
      </c>
      <c r="P1155" s="6">
        <v>31.883519999999994</v>
      </c>
      <c r="Q1155" s="2" t="s">
        <v>48</v>
      </c>
      <c r="R1155" s="7">
        <v>3.5999999999999996</v>
      </c>
      <c r="S1155" s="7">
        <v>92.980000000000018</v>
      </c>
      <c r="T1155" s="2">
        <f t="shared" si="17"/>
        <v>1</v>
      </c>
    </row>
    <row r="1156" spans="1:20" hidden="1">
      <c r="A1156" s="2">
        <v>5</v>
      </c>
      <c r="B1156" s="4">
        <v>3</v>
      </c>
      <c r="C1156" s="2">
        <v>1150</v>
      </c>
      <c r="D1156" s="5">
        <v>42078</v>
      </c>
      <c r="E1156" s="2" t="s">
        <v>29</v>
      </c>
      <c r="F1156" s="2" t="s">
        <v>35</v>
      </c>
      <c r="G1156" s="2">
        <v>2</v>
      </c>
      <c r="H1156" s="2">
        <v>2</v>
      </c>
      <c r="I1156" s="2" t="s">
        <v>10</v>
      </c>
      <c r="J1156" s="2">
        <v>3.23</v>
      </c>
      <c r="K1156" s="2">
        <v>3.33</v>
      </c>
      <c r="L1156" s="2">
        <v>2.5</v>
      </c>
      <c r="M1156" s="6">
        <v>0.77399380804953566</v>
      </c>
      <c r="N1156" s="6">
        <v>1.0309597523219816</v>
      </c>
      <c r="O1156" s="6">
        <v>1.3320000000000001</v>
      </c>
      <c r="P1156" s="6">
        <v>26.889749999999999</v>
      </c>
      <c r="Q1156" s="2" t="s">
        <v>47</v>
      </c>
      <c r="R1156" s="7">
        <v>-1</v>
      </c>
      <c r="S1156" s="7">
        <v>91.980000000000018</v>
      </c>
      <c r="T1156" s="2" t="str">
        <f t="shared" si="17"/>
        <v>n</v>
      </c>
    </row>
    <row r="1157" spans="1:20">
      <c r="A1157" s="2">
        <v>5</v>
      </c>
      <c r="B1157" s="4">
        <v>3</v>
      </c>
      <c r="C1157" s="2">
        <v>1151</v>
      </c>
      <c r="D1157" s="5">
        <v>42078</v>
      </c>
      <c r="E1157" s="2" t="s">
        <v>40</v>
      </c>
      <c r="F1157" s="2" t="s">
        <v>37</v>
      </c>
      <c r="G1157" s="2">
        <v>2</v>
      </c>
      <c r="H1157" s="2">
        <v>2</v>
      </c>
      <c r="I1157" s="2" t="s">
        <v>10</v>
      </c>
      <c r="J1157" s="2">
        <v>1.58</v>
      </c>
      <c r="K1157" s="2">
        <v>4.2300000000000004</v>
      </c>
      <c r="L1157" s="2">
        <v>7.5</v>
      </c>
      <c r="M1157" s="6">
        <v>4.7468354430379742</v>
      </c>
      <c r="N1157" s="6">
        <v>2.6772151898734178</v>
      </c>
      <c r="O1157" s="6">
        <v>0.56400000000000006</v>
      </c>
      <c r="P1157" s="6">
        <v>50.125500000000002</v>
      </c>
      <c r="Q1157" s="2" t="s">
        <v>47</v>
      </c>
      <c r="R1157" s="7">
        <v>-1</v>
      </c>
      <c r="S1157" s="7">
        <v>90.980000000000018</v>
      </c>
      <c r="T1157" s="2" t="str">
        <f t="shared" si="17"/>
        <v>n</v>
      </c>
    </row>
    <row r="1158" spans="1:20">
      <c r="A1158" s="2">
        <v>5</v>
      </c>
      <c r="B1158" s="4">
        <v>3</v>
      </c>
      <c r="C1158" s="2">
        <v>1152</v>
      </c>
      <c r="D1158" s="5">
        <v>42079</v>
      </c>
      <c r="E1158" s="2" t="s">
        <v>24</v>
      </c>
      <c r="F1158" s="2" t="s">
        <v>34</v>
      </c>
      <c r="G1158" s="2">
        <v>0</v>
      </c>
      <c r="H1158" s="2">
        <v>1</v>
      </c>
      <c r="I1158" s="2" t="s">
        <v>28</v>
      </c>
      <c r="J1158" s="2">
        <v>2.74</v>
      </c>
      <c r="K1158" s="2">
        <v>3.22</v>
      </c>
      <c r="L1158" s="2">
        <v>3.2</v>
      </c>
      <c r="M1158" s="6">
        <v>1.167883211678832</v>
      </c>
      <c r="N1158" s="6">
        <v>1.1751824817518248</v>
      </c>
      <c r="O1158" s="6">
        <v>1.0062500000000001</v>
      </c>
      <c r="P1158" s="6">
        <v>28.232960000000006</v>
      </c>
      <c r="Q1158" s="2" t="s">
        <v>48</v>
      </c>
      <c r="R1158" s="7">
        <v>2.2000000000000002</v>
      </c>
      <c r="S1158" s="7">
        <v>93.180000000000021</v>
      </c>
      <c r="T1158" s="2">
        <f t="shared" si="17"/>
        <v>1</v>
      </c>
    </row>
    <row r="1159" spans="1:20" hidden="1">
      <c r="A1159" s="2">
        <v>5</v>
      </c>
      <c r="B1159" s="4">
        <v>3</v>
      </c>
      <c r="C1159" s="2">
        <v>1153</v>
      </c>
      <c r="D1159" s="5">
        <v>42083</v>
      </c>
      <c r="E1159" s="2" t="s">
        <v>46</v>
      </c>
      <c r="F1159" s="2" t="s">
        <v>35</v>
      </c>
      <c r="G1159" s="2">
        <v>1</v>
      </c>
      <c r="H1159" s="2">
        <v>1</v>
      </c>
      <c r="I1159" s="2" t="s">
        <v>10</v>
      </c>
      <c r="J1159" s="2">
        <v>2.6</v>
      </c>
      <c r="K1159" s="2">
        <v>3.35</v>
      </c>
      <c r="L1159" s="2">
        <v>3.03</v>
      </c>
      <c r="M1159" s="6">
        <v>1.1653846153846152</v>
      </c>
      <c r="N1159" s="6">
        <v>1.2884615384615385</v>
      </c>
      <c r="O1159" s="6">
        <v>1.1056105610561058</v>
      </c>
      <c r="P1159" s="6">
        <v>26.391300000000001</v>
      </c>
      <c r="Q1159" s="2" t="s">
        <v>47</v>
      </c>
      <c r="R1159" s="7">
        <v>-1</v>
      </c>
      <c r="S1159" s="7">
        <v>92.180000000000021</v>
      </c>
      <c r="T1159" s="2" t="str">
        <f t="shared" ref="T1159:T1222" si="18">IF(Q1159="","",IF(Q1159="W",1,"n"))</f>
        <v>n</v>
      </c>
    </row>
    <row r="1160" spans="1:20">
      <c r="A1160" s="2">
        <v>5</v>
      </c>
      <c r="B1160" s="4">
        <v>3</v>
      </c>
      <c r="C1160" s="2">
        <v>1154</v>
      </c>
      <c r="D1160" s="5">
        <v>42083</v>
      </c>
      <c r="E1160" s="2" t="s">
        <v>44</v>
      </c>
      <c r="F1160" s="2" t="s">
        <v>24</v>
      </c>
      <c r="G1160" s="2">
        <v>3</v>
      </c>
      <c r="H1160" s="2">
        <v>0</v>
      </c>
      <c r="I1160" s="2" t="s">
        <v>9</v>
      </c>
      <c r="J1160" s="2">
        <v>2.0699999999999998</v>
      </c>
      <c r="K1160" s="2">
        <v>3.4</v>
      </c>
      <c r="L1160" s="2">
        <v>4.18</v>
      </c>
      <c r="M1160" s="6">
        <v>2.0193236714975846</v>
      </c>
      <c r="N1160" s="6">
        <v>1.6425120772946862</v>
      </c>
      <c r="O1160" s="6">
        <v>0.8133971291866029</v>
      </c>
      <c r="P1160" s="6">
        <v>29.418839999999996</v>
      </c>
      <c r="Q1160" s="2" t="s">
        <v>47</v>
      </c>
      <c r="R1160" s="7">
        <v>-1</v>
      </c>
      <c r="S1160" s="7">
        <v>91.180000000000021</v>
      </c>
      <c r="T1160" s="2" t="str">
        <f t="shared" si="18"/>
        <v>n</v>
      </c>
    </row>
    <row r="1161" spans="1:20">
      <c r="A1161" s="2">
        <v>5</v>
      </c>
      <c r="B1161" s="4">
        <v>3</v>
      </c>
      <c r="C1161" s="2">
        <v>1155</v>
      </c>
      <c r="D1161" s="5">
        <v>42084</v>
      </c>
      <c r="E1161" s="2" t="s">
        <v>33</v>
      </c>
      <c r="F1161" s="2" t="s">
        <v>26</v>
      </c>
      <c r="G1161" s="2">
        <v>1</v>
      </c>
      <c r="H1161" s="2">
        <v>0</v>
      </c>
      <c r="I1161" s="2" t="s">
        <v>9</v>
      </c>
      <c r="J1161" s="2">
        <v>1.75</v>
      </c>
      <c r="K1161" s="2">
        <v>3.75</v>
      </c>
      <c r="L1161" s="2">
        <v>5.82</v>
      </c>
      <c r="M1161" s="6">
        <v>3.3257142857142861</v>
      </c>
      <c r="N1161" s="6">
        <v>2.1428571428571428</v>
      </c>
      <c r="O1161" s="6">
        <v>0.64432989690721643</v>
      </c>
      <c r="P1161" s="6">
        <v>38.193750000000001</v>
      </c>
      <c r="Q1161" s="2" t="s">
        <v>47</v>
      </c>
      <c r="R1161" s="7">
        <v>-1</v>
      </c>
      <c r="S1161" s="7">
        <v>90.180000000000021</v>
      </c>
      <c r="T1161" s="2" t="str">
        <f t="shared" si="18"/>
        <v>n</v>
      </c>
    </row>
    <row r="1162" spans="1:20">
      <c r="A1162" s="2">
        <v>5</v>
      </c>
      <c r="B1162" s="4">
        <v>3</v>
      </c>
      <c r="C1162" s="2">
        <v>1156</v>
      </c>
      <c r="D1162" s="5">
        <v>42084</v>
      </c>
      <c r="E1162" s="2" t="s">
        <v>34</v>
      </c>
      <c r="F1162" s="2" t="s">
        <v>45</v>
      </c>
      <c r="G1162" s="2">
        <v>1</v>
      </c>
      <c r="H1162" s="2">
        <v>2</v>
      </c>
      <c r="I1162" s="2" t="s">
        <v>28</v>
      </c>
      <c r="J1162" s="2">
        <v>2.44</v>
      </c>
      <c r="K1162" s="2">
        <v>3.4</v>
      </c>
      <c r="L1162" s="2">
        <v>3.3</v>
      </c>
      <c r="M1162" s="6">
        <v>1.3524590163934427</v>
      </c>
      <c r="N1162" s="6">
        <v>1.3934426229508197</v>
      </c>
      <c r="O1162" s="6">
        <v>1.0303030303030303</v>
      </c>
      <c r="P1162" s="6">
        <v>27.376799999999996</v>
      </c>
      <c r="Q1162" s="2" t="s">
        <v>48</v>
      </c>
      <c r="R1162" s="7">
        <v>2.2999999999999998</v>
      </c>
      <c r="S1162" s="7">
        <v>92.480000000000018</v>
      </c>
      <c r="T1162" s="2">
        <f t="shared" si="18"/>
        <v>1</v>
      </c>
    </row>
    <row r="1163" spans="1:20">
      <c r="A1163" s="2">
        <v>5</v>
      </c>
      <c r="B1163" s="4">
        <v>3</v>
      </c>
      <c r="C1163" s="2">
        <v>1157</v>
      </c>
      <c r="D1163" s="5">
        <v>42084</v>
      </c>
      <c r="E1163" s="2" t="s">
        <v>37</v>
      </c>
      <c r="F1163" s="2" t="s">
        <v>39</v>
      </c>
      <c r="G1163" s="2">
        <v>2</v>
      </c>
      <c r="H1163" s="2">
        <v>1</v>
      </c>
      <c r="I1163" s="2" t="s">
        <v>9</v>
      </c>
      <c r="J1163" s="2">
        <v>2.19</v>
      </c>
      <c r="K1163" s="2">
        <v>3.42</v>
      </c>
      <c r="L1163" s="2">
        <v>4</v>
      </c>
      <c r="M1163" s="6">
        <v>1.8264840182648403</v>
      </c>
      <c r="N1163" s="6">
        <v>1.5616438356164384</v>
      </c>
      <c r="O1163" s="6">
        <v>0.85499999999999998</v>
      </c>
      <c r="P1163" s="6">
        <v>29.959199999999999</v>
      </c>
      <c r="Q1163" s="2" t="s">
        <v>47</v>
      </c>
      <c r="R1163" s="7">
        <v>-1</v>
      </c>
      <c r="S1163" s="7">
        <v>91.480000000000018</v>
      </c>
      <c r="T1163" s="2" t="str">
        <f t="shared" si="18"/>
        <v>n</v>
      </c>
    </row>
    <row r="1164" spans="1:20" hidden="1">
      <c r="A1164" s="2">
        <v>5</v>
      </c>
      <c r="B1164" s="4">
        <v>3</v>
      </c>
      <c r="C1164" s="2">
        <v>1158</v>
      </c>
      <c r="D1164" s="5">
        <v>42085</v>
      </c>
      <c r="E1164" s="2" t="s">
        <v>32</v>
      </c>
      <c r="F1164" s="2" t="s">
        <v>40</v>
      </c>
      <c r="G1164" s="2">
        <v>2</v>
      </c>
      <c r="H1164" s="2">
        <v>1</v>
      </c>
      <c r="I1164" s="2" t="s">
        <v>9</v>
      </c>
      <c r="J1164" s="2">
        <v>2.61</v>
      </c>
      <c r="K1164" s="2">
        <v>3.4</v>
      </c>
      <c r="L1164" s="2">
        <v>3</v>
      </c>
      <c r="M1164" s="6">
        <v>1.149425287356322</v>
      </c>
      <c r="N1164" s="6">
        <v>1.3026819923371649</v>
      </c>
      <c r="O1164" s="6">
        <v>1.1333333333333333</v>
      </c>
      <c r="P1164" s="6">
        <v>26.621999999999996</v>
      </c>
      <c r="Q1164" s="2" t="s">
        <v>47</v>
      </c>
      <c r="R1164" s="7">
        <v>-1</v>
      </c>
      <c r="S1164" s="7">
        <v>90.480000000000018</v>
      </c>
      <c r="T1164" s="2" t="str">
        <f t="shared" si="18"/>
        <v>n</v>
      </c>
    </row>
    <row r="1165" spans="1:20" hidden="1">
      <c r="A1165" s="2">
        <v>5</v>
      </c>
      <c r="B1165" s="4">
        <v>3</v>
      </c>
      <c r="C1165" s="2">
        <v>1159</v>
      </c>
      <c r="D1165" s="5">
        <v>42085</v>
      </c>
      <c r="E1165" s="2" t="s">
        <v>43</v>
      </c>
      <c r="F1165" s="2" t="s">
        <v>29</v>
      </c>
      <c r="G1165" s="2">
        <v>1</v>
      </c>
      <c r="H1165" s="2">
        <v>2</v>
      </c>
      <c r="I1165" s="2" t="s">
        <v>28</v>
      </c>
      <c r="J1165" s="2">
        <v>2.48</v>
      </c>
      <c r="K1165" s="2">
        <v>3.36</v>
      </c>
      <c r="L1165" s="2">
        <v>3.1</v>
      </c>
      <c r="M1165" s="6">
        <v>1.25</v>
      </c>
      <c r="N1165" s="6">
        <v>1.3548387096774193</v>
      </c>
      <c r="O1165" s="6">
        <v>1.0838709677419354</v>
      </c>
      <c r="P1165" s="6">
        <v>25.831679999999999</v>
      </c>
      <c r="Q1165" s="2" t="s">
        <v>48</v>
      </c>
      <c r="R1165" s="7">
        <v>2.1</v>
      </c>
      <c r="S1165" s="7">
        <v>92.580000000000013</v>
      </c>
      <c r="T1165" s="2">
        <f t="shared" si="18"/>
        <v>1</v>
      </c>
    </row>
    <row r="1166" spans="1:20">
      <c r="A1166" s="2">
        <v>5</v>
      </c>
      <c r="B1166" s="4">
        <v>3</v>
      </c>
      <c r="C1166" s="2">
        <v>1160</v>
      </c>
      <c r="D1166" s="5">
        <v>42085</v>
      </c>
      <c r="E1166" s="2" t="s">
        <v>42</v>
      </c>
      <c r="F1166" s="2" t="s">
        <v>36</v>
      </c>
      <c r="G1166" s="2">
        <v>1</v>
      </c>
      <c r="H1166" s="2">
        <v>0</v>
      </c>
      <c r="I1166" s="2" t="s">
        <v>9</v>
      </c>
      <c r="J1166" s="2">
        <v>2.35</v>
      </c>
      <c r="K1166" s="2">
        <v>3.44</v>
      </c>
      <c r="L1166" s="2">
        <v>3.94</v>
      </c>
      <c r="M1166" s="6">
        <v>1.676595744680851</v>
      </c>
      <c r="N1166" s="6">
        <v>1.4638297872340424</v>
      </c>
      <c r="O1166" s="6">
        <v>0.87309644670050757</v>
      </c>
      <c r="P1166" s="6">
        <v>31.850959999999997</v>
      </c>
      <c r="Q1166" s="2" t="s">
        <v>47</v>
      </c>
      <c r="R1166" s="7">
        <v>-1</v>
      </c>
      <c r="S1166" s="7">
        <v>91.580000000000013</v>
      </c>
      <c r="T1166" s="2" t="str">
        <f t="shared" si="18"/>
        <v>n</v>
      </c>
    </row>
    <row r="1167" spans="1:20">
      <c r="A1167" s="2">
        <v>5</v>
      </c>
      <c r="B1167" s="4">
        <v>4</v>
      </c>
      <c r="C1167" s="2">
        <v>1161</v>
      </c>
      <c r="D1167" s="5">
        <v>42098</v>
      </c>
      <c r="E1167" s="2" t="s">
        <v>39</v>
      </c>
      <c r="F1167" s="2" t="s">
        <v>33</v>
      </c>
      <c r="G1167" s="2">
        <v>3</v>
      </c>
      <c r="H1167" s="2">
        <v>2</v>
      </c>
      <c r="I1167" s="2" t="s">
        <v>9</v>
      </c>
      <c r="J1167" s="2">
        <v>3.3</v>
      </c>
      <c r="K1167" s="2">
        <v>3.25</v>
      </c>
      <c r="L1167" s="2">
        <v>2.63</v>
      </c>
      <c r="M1167" s="6">
        <v>0.79696969696969699</v>
      </c>
      <c r="N1167" s="6">
        <v>0.98484848484848486</v>
      </c>
      <c r="O1167" s="6">
        <v>1.2357414448669202</v>
      </c>
      <c r="P1167" s="6">
        <v>28.20675</v>
      </c>
      <c r="Q1167" s="2" t="s">
        <v>48</v>
      </c>
      <c r="R1167" s="7">
        <v>2.2999999999999998</v>
      </c>
      <c r="S1167" s="7">
        <v>93.88000000000001</v>
      </c>
      <c r="T1167" s="2">
        <f t="shared" si="18"/>
        <v>1</v>
      </c>
    </row>
    <row r="1168" spans="1:20">
      <c r="A1168" s="2">
        <v>5</v>
      </c>
      <c r="B1168" s="4">
        <v>4</v>
      </c>
      <c r="C1168" s="2">
        <v>1162</v>
      </c>
      <c r="D1168" s="5">
        <v>42098</v>
      </c>
      <c r="E1168" s="2" t="s">
        <v>24</v>
      </c>
      <c r="F1168" s="2" t="s">
        <v>32</v>
      </c>
      <c r="G1168" s="2">
        <v>1</v>
      </c>
      <c r="H1168" s="2">
        <v>2</v>
      </c>
      <c r="I1168" s="2" t="s">
        <v>28</v>
      </c>
      <c r="J1168" s="2">
        <v>4.29</v>
      </c>
      <c r="K1168" s="2">
        <v>3.4</v>
      </c>
      <c r="L1168" s="2">
        <v>2.06</v>
      </c>
      <c r="M1168" s="6">
        <v>0.48018648018648019</v>
      </c>
      <c r="N1168" s="6">
        <v>0.79254079254079246</v>
      </c>
      <c r="O1168" s="6">
        <v>1.6504854368932038</v>
      </c>
      <c r="P1168" s="6">
        <v>30.047160000000002</v>
      </c>
      <c r="Q1168" s="2" t="s">
        <v>47</v>
      </c>
      <c r="R1168" s="7">
        <v>-1</v>
      </c>
      <c r="S1168" s="7">
        <v>92.88000000000001</v>
      </c>
      <c r="T1168" s="2" t="str">
        <f t="shared" si="18"/>
        <v>n</v>
      </c>
    </row>
    <row r="1169" spans="1:20" hidden="1">
      <c r="A1169" s="2">
        <v>5</v>
      </c>
      <c r="B1169" s="4">
        <v>4</v>
      </c>
      <c r="C1169" s="2">
        <v>1163</v>
      </c>
      <c r="D1169" s="5">
        <v>42098</v>
      </c>
      <c r="E1169" s="2" t="s">
        <v>40</v>
      </c>
      <c r="F1169" s="2" t="s">
        <v>43</v>
      </c>
      <c r="G1169" s="2">
        <v>2</v>
      </c>
      <c r="H1169" s="2">
        <v>0</v>
      </c>
      <c r="I1169" s="2" t="s">
        <v>9</v>
      </c>
      <c r="J1169" s="2">
        <v>1.36</v>
      </c>
      <c r="K1169" s="2">
        <v>5.61</v>
      </c>
      <c r="L1169" s="2">
        <v>13.41</v>
      </c>
      <c r="M1169" s="6">
        <v>9.860294117647058</v>
      </c>
      <c r="N1169" s="6">
        <v>4.125</v>
      </c>
      <c r="O1169" s="6">
        <v>0.41834451901566</v>
      </c>
      <c r="P1169" s="6">
        <v>102.31293600000001</v>
      </c>
      <c r="Q1169" s="2" t="s">
        <v>47</v>
      </c>
      <c r="R1169" s="7">
        <v>-1</v>
      </c>
      <c r="S1169" s="7">
        <v>91.88000000000001</v>
      </c>
      <c r="T1169" s="2" t="str">
        <f t="shared" si="18"/>
        <v>n</v>
      </c>
    </row>
    <row r="1170" spans="1:20">
      <c r="A1170" s="2">
        <v>5</v>
      </c>
      <c r="B1170" s="4">
        <v>4</v>
      </c>
      <c r="C1170" s="2">
        <v>1164</v>
      </c>
      <c r="D1170" s="5">
        <v>42098</v>
      </c>
      <c r="E1170" s="2" t="s">
        <v>35</v>
      </c>
      <c r="F1170" s="2" t="s">
        <v>42</v>
      </c>
      <c r="G1170" s="2">
        <v>0</v>
      </c>
      <c r="H1170" s="2">
        <v>0</v>
      </c>
      <c r="I1170" s="2" t="s">
        <v>10</v>
      </c>
      <c r="J1170" s="2">
        <v>1.91</v>
      </c>
      <c r="K1170" s="2">
        <v>3.75</v>
      </c>
      <c r="L1170" s="2">
        <v>4.96</v>
      </c>
      <c r="M1170" s="6">
        <v>2.5968586387434556</v>
      </c>
      <c r="N1170" s="6">
        <v>1.9633507853403143</v>
      </c>
      <c r="O1170" s="6">
        <v>0.75604838709677424</v>
      </c>
      <c r="P1170" s="6">
        <v>35.525999999999996</v>
      </c>
      <c r="Q1170" s="2" t="s">
        <v>47</v>
      </c>
      <c r="R1170" s="7">
        <v>-1</v>
      </c>
      <c r="S1170" s="7">
        <v>90.88000000000001</v>
      </c>
      <c r="T1170" s="2" t="str">
        <f t="shared" si="18"/>
        <v>n</v>
      </c>
    </row>
    <row r="1171" spans="1:20" hidden="1">
      <c r="A1171" s="2">
        <v>5</v>
      </c>
      <c r="B1171" s="4">
        <v>4</v>
      </c>
      <c r="C1171" s="2">
        <v>1165</v>
      </c>
      <c r="D1171" s="5">
        <v>42100</v>
      </c>
      <c r="E1171" s="2" t="s">
        <v>26</v>
      </c>
      <c r="F1171" s="2" t="s">
        <v>34</v>
      </c>
      <c r="G1171" s="2">
        <v>2</v>
      </c>
      <c r="H1171" s="2">
        <v>2</v>
      </c>
      <c r="I1171" s="2" t="s">
        <v>10</v>
      </c>
      <c r="J1171" s="2">
        <v>2.4</v>
      </c>
      <c r="K1171" s="2">
        <v>3.25</v>
      </c>
      <c r="L1171" s="2">
        <v>3.4</v>
      </c>
      <c r="M1171" s="6">
        <v>1.4166666666666667</v>
      </c>
      <c r="N1171" s="6">
        <v>1.3541666666666667</v>
      </c>
      <c r="O1171" s="6">
        <v>0.95588235294117652</v>
      </c>
      <c r="P1171" s="6">
        <v>26.52</v>
      </c>
      <c r="Q1171" s="2" t="s">
        <v>47</v>
      </c>
      <c r="R1171" s="7">
        <v>-1</v>
      </c>
      <c r="S1171" s="7">
        <v>89.88000000000001</v>
      </c>
      <c r="T1171" s="2" t="str">
        <f t="shared" si="18"/>
        <v>n</v>
      </c>
    </row>
    <row r="1172" spans="1:20" hidden="1">
      <c r="A1172" s="2">
        <v>5</v>
      </c>
      <c r="B1172" s="4">
        <v>4</v>
      </c>
      <c r="C1172" s="2">
        <v>1166</v>
      </c>
      <c r="D1172" s="5">
        <v>42100</v>
      </c>
      <c r="E1172" s="2" t="s">
        <v>36</v>
      </c>
      <c r="F1172" s="2" t="s">
        <v>37</v>
      </c>
      <c r="G1172" s="2">
        <v>2</v>
      </c>
      <c r="H1172" s="2">
        <v>2</v>
      </c>
      <c r="I1172" s="2" t="s">
        <v>10</v>
      </c>
      <c r="J1172" s="2">
        <v>2.71</v>
      </c>
      <c r="K1172" s="2">
        <v>3.37</v>
      </c>
      <c r="L1172" s="2">
        <v>2.85</v>
      </c>
      <c r="M1172" s="6">
        <v>1.051660516605166</v>
      </c>
      <c r="N1172" s="6">
        <v>1.2435424354243543</v>
      </c>
      <c r="O1172" s="6">
        <v>1.1824561403508771</v>
      </c>
      <c r="P1172" s="6">
        <v>26.028195</v>
      </c>
      <c r="Q1172" s="2" t="s">
        <v>47</v>
      </c>
      <c r="R1172" s="7">
        <v>-1</v>
      </c>
      <c r="S1172" s="7">
        <v>88.88000000000001</v>
      </c>
      <c r="T1172" s="2" t="str">
        <f t="shared" si="18"/>
        <v>n</v>
      </c>
    </row>
    <row r="1173" spans="1:20" hidden="1">
      <c r="A1173" s="2">
        <v>5</v>
      </c>
      <c r="B1173" s="4">
        <v>4</v>
      </c>
      <c r="C1173" s="2">
        <v>1167</v>
      </c>
      <c r="D1173" s="5">
        <v>42100</v>
      </c>
      <c r="E1173" s="2" t="s">
        <v>29</v>
      </c>
      <c r="F1173" s="2" t="s">
        <v>46</v>
      </c>
      <c r="G1173" s="2">
        <v>2</v>
      </c>
      <c r="H1173" s="2">
        <v>0</v>
      </c>
      <c r="I1173" s="2" t="s">
        <v>9</v>
      </c>
      <c r="J1173" s="2">
        <v>2.35</v>
      </c>
      <c r="K1173" s="2">
        <v>3.29</v>
      </c>
      <c r="L1173" s="2">
        <v>3.47</v>
      </c>
      <c r="M1173" s="6">
        <v>1.4765957446808511</v>
      </c>
      <c r="N1173" s="6">
        <v>1.4</v>
      </c>
      <c r="O1173" s="6">
        <v>0.94812680115273773</v>
      </c>
      <c r="P1173" s="6">
        <v>26.828305000000004</v>
      </c>
      <c r="Q1173" s="2" t="s">
        <v>47</v>
      </c>
      <c r="R1173" s="7">
        <v>-1</v>
      </c>
      <c r="S1173" s="7">
        <v>87.88000000000001</v>
      </c>
      <c r="T1173" s="2" t="str">
        <f t="shared" si="18"/>
        <v>n</v>
      </c>
    </row>
    <row r="1174" spans="1:20" hidden="1">
      <c r="A1174" s="2">
        <v>5</v>
      </c>
      <c r="B1174" s="4">
        <v>4</v>
      </c>
      <c r="C1174" s="2">
        <v>1168</v>
      </c>
      <c r="D1174" s="5">
        <v>42101</v>
      </c>
      <c r="E1174" s="2" t="s">
        <v>45</v>
      </c>
      <c r="F1174" s="2" t="s">
        <v>44</v>
      </c>
      <c r="G1174" s="2">
        <v>2</v>
      </c>
      <c r="H1174" s="2">
        <v>1</v>
      </c>
      <c r="I1174" s="2" t="s">
        <v>9</v>
      </c>
      <c r="J1174" s="2">
        <v>2.54</v>
      </c>
      <c r="K1174" s="2">
        <v>3.25</v>
      </c>
      <c r="L1174" s="2">
        <v>3.25</v>
      </c>
      <c r="M1174" s="6">
        <v>1.2795275590551181</v>
      </c>
      <c r="N1174" s="6">
        <v>1.2795275590551181</v>
      </c>
      <c r="O1174" s="6">
        <v>1</v>
      </c>
      <c r="P1174" s="6">
        <v>26.828750000000003</v>
      </c>
      <c r="Q1174" s="2" t="s">
        <v>47</v>
      </c>
      <c r="R1174" s="7">
        <v>-1</v>
      </c>
      <c r="S1174" s="7">
        <v>86.88000000000001</v>
      </c>
      <c r="T1174" s="2" t="str">
        <f t="shared" si="18"/>
        <v>n</v>
      </c>
    </row>
    <row r="1175" spans="1:20">
      <c r="A1175" s="2">
        <v>5</v>
      </c>
      <c r="B1175" s="4">
        <v>4</v>
      </c>
      <c r="C1175" s="2">
        <v>1169</v>
      </c>
      <c r="D1175" s="5">
        <v>42104</v>
      </c>
      <c r="E1175" s="2" t="s">
        <v>34</v>
      </c>
      <c r="F1175" s="2" t="s">
        <v>39</v>
      </c>
      <c r="G1175" s="2">
        <v>3</v>
      </c>
      <c r="H1175" s="2">
        <v>0</v>
      </c>
      <c r="I1175" s="2" t="s">
        <v>9</v>
      </c>
      <c r="J1175" s="2">
        <v>2.7</v>
      </c>
      <c r="K1175" s="2">
        <v>3.25</v>
      </c>
      <c r="L1175" s="2">
        <v>3.1</v>
      </c>
      <c r="M1175" s="6">
        <v>1.1481481481481481</v>
      </c>
      <c r="N1175" s="6">
        <v>1.2037037037037037</v>
      </c>
      <c r="O1175" s="6">
        <v>1.0483870967741935</v>
      </c>
      <c r="P1175" s="6">
        <v>27.202500000000001</v>
      </c>
      <c r="Q1175" s="2" t="s">
        <v>47</v>
      </c>
      <c r="R1175" s="7">
        <v>-1</v>
      </c>
      <c r="S1175" s="7">
        <v>85.88000000000001</v>
      </c>
      <c r="T1175" s="2" t="str">
        <f t="shared" si="18"/>
        <v>n</v>
      </c>
    </row>
    <row r="1176" spans="1:20">
      <c r="A1176" s="2">
        <v>5</v>
      </c>
      <c r="B1176" s="4">
        <v>4</v>
      </c>
      <c r="C1176" s="2">
        <v>1170</v>
      </c>
      <c r="D1176" s="5">
        <v>42104</v>
      </c>
      <c r="E1176" s="2" t="s">
        <v>37</v>
      </c>
      <c r="F1176" s="2" t="s">
        <v>26</v>
      </c>
      <c r="G1176" s="2">
        <v>1</v>
      </c>
      <c r="H1176" s="2">
        <v>1</v>
      </c>
      <c r="I1176" s="2" t="s">
        <v>10</v>
      </c>
      <c r="J1176" s="2">
        <v>2.0499999999999998</v>
      </c>
      <c r="K1176" s="2">
        <v>3.64</v>
      </c>
      <c r="L1176" s="2">
        <v>4.59</v>
      </c>
      <c r="M1176" s="6">
        <v>2.2390243902439027</v>
      </c>
      <c r="N1176" s="6">
        <v>1.7756097560975612</v>
      </c>
      <c r="O1176" s="6">
        <v>0.79302832244008725</v>
      </c>
      <c r="P1176" s="6">
        <v>34.250579999999999</v>
      </c>
      <c r="Q1176" s="2" t="s">
        <v>47</v>
      </c>
      <c r="R1176" s="7">
        <v>-1</v>
      </c>
      <c r="S1176" s="7">
        <v>84.88000000000001</v>
      </c>
      <c r="T1176" s="2" t="str">
        <f t="shared" si="18"/>
        <v>n</v>
      </c>
    </row>
    <row r="1177" spans="1:20" hidden="1">
      <c r="A1177" s="2">
        <v>5</v>
      </c>
      <c r="B1177" s="4">
        <v>4</v>
      </c>
      <c r="C1177" s="2">
        <v>1171</v>
      </c>
      <c r="D1177" s="5">
        <v>42105</v>
      </c>
      <c r="E1177" s="2" t="s">
        <v>33</v>
      </c>
      <c r="F1177" s="2" t="s">
        <v>40</v>
      </c>
      <c r="G1177" s="2">
        <v>1</v>
      </c>
      <c r="H1177" s="2">
        <v>0</v>
      </c>
      <c r="I1177" s="2" t="s">
        <v>9</v>
      </c>
      <c r="J1177" s="2">
        <v>3.05</v>
      </c>
      <c r="K1177" s="2">
        <v>3.4</v>
      </c>
      <c r="L1177" s="2">
        <v>2.5299999999999998</v>
      </c>
      <c r="M1177" s="6">
        <v>0.82950819672131149</v>
      </c>
      <c r="N1177" s="6">
        <v>1.1147540983606559</v>
      </c>
      <c r="O1177" s="6">
        <v>1.3438735177865613</v>
      </c>
      <c r="P1177" s="6">
        <v>26.236099999999997</v>
      </c>
      <c r="Q1177" s="2" t="s">
        <v>48</v>
      </c>
      <c r="R1177" s="7">
        <v>2.0499999999999998</v>
      </c>
      <c r="S1177" s="7">
        <v>86.93</v>
      </c>
      <c r="T1177" s="2">
        <f t="shared" si="18"/>
        <v>1</v>
      </c>
    </row>
    <row r="1178" spans="1:20">
      <c r="A1178" s="2">
        <v>5</v>
      </c>
      <c r="B1178" s="4">
        <v>4</v>
      </c>
      <c r="C1178" s="2">
        <v>1172</v>
      </c>
      <c r="D1178" s="5">
        <v>42105</v>
      </c>
      <c r="E1178" s="2" t="s">
        <v>43</v>
      </c>
      <c r="F1178" s="2" t="s">
        <v>35</v>
      </c>
      <c r="G1178" s="2">
        <v>2</v>
      </c>
      <c r="H1178" s="2">
        <v>0</v>
      </c>
      <c r="I1178" s="2" t="s">
        <v>9</v>
      </c>
      <c r="J1178" s="2">
        <v>3.5</v>
      </c>
      <c r="K1178" s="2">
        <v>3.5</v>
      </c>
      <c r="L1178" s="2">
        <v>2.35</v>
      </c>
      <c r="M1178" s="6">
        <v>0.67142857142857149</v>
      </c>
      <c r="N1178" s="6">
        <v>1</v>
      </c>
      <c r="O1178" s="6">
        <v>1.4893617021276595</v>
      </c>
      <c r="P1178" s="6">
        <v>28.787500000000001</v>
      </c>
      <c r="Q1178" s="2" t="s">
        <v>48</v>
      </c>
      <c r="R1178" s="7">
        <v>2.5</v>
      </c>
      <c r="S1178" s="7">
        <v>89.43</v>
      </c>
      <c r="T1178" s="2">
        <f t="shared" si="18"/>
        <v>1</v>
      </c>
    </row>
    <row r="1179" spans="1:20">
      <c r="A1179" s="2">
        <v>5</v>
      </c>
      <c r="B1179" s="4">
        <v>4</v>
      </c>
      <c r="C1179" s="2">
        <v>1173</v>
      </c>
      <c r="D1179" s="5">
        <v>42105</v>
      </c>
      <c r="E1179" s="2" t="s">
        <v>44</v>
      </c>
      <c r="F1179" s="2" t="s">
        <v>36</v>
      </c>
      <c r="G1179" s="2">
        <v>2</v>
      </c>
      <c r="H1179" s="2">
        <v>0</v>
      </c>
      <c r="I1179" s="2" t="s">
        <v>9</v>
      </c>
      <c r="J1179" s="2">
        <v>2.25</v>
      </c>
      <c r="K1179" s="2">
        <v>3.6</v>
      </c>
      <c r="L1179" s="2">
        <v>3.57</v>
      </c>
      <c r="M1179" s="6">
        <v>1.5866666666666667</v>
      </c>
      <c r="N1179" s="6">
        <v>1.6</v>
      </c>
      <c r="O1179" s="6">
        <v>1.0084033613445378</v>
      </c>
      <c r="P1179" s="6">
        <v>28.916999999999998</v>
      </c>
      <c r="Q1179" s="2" t="s">
        <v>47</v>
      </c>
      <c r="R1179" s="7">
        <v>-1</v>
      </c>
      <c r="S1179" s="7">
        <v>88.43</v>
      </c>
      <c r="T1179" s="2" t="str">
        <f t="shared" si="18"/>
        <v>n</v>
      </c>
    </row>
    <row r="1180" spans="1:20" hidden="1">
      <c r="A1180" s="2">
        <v>5</v>
      </c>
      <c r="B1180" s="4">
        <v>4</v>
      </c>
      <c r="C1180" s="2">
        <v>1174</v>
      </c>
      <c r="D1180" s="5">
        <v>42106</v>
      </c>
      <c r="E1180" s="2" t="s">
        <v>24</v>
      </c>
      <c r="F1180" s="2" t="s">
        <v>45</v>
      </c>
      <c r="G1180" s="2">
        <v>1</v>
      </c>
      <c r="H1180" s="2">
        <v>4</v>
      </c>
      <c r="I1180" s="2" t="s">
        <v>28</v>
      </c>
      <c r="J1180" s="2">
        <v>2.68</v>
      </c>
      <c r="K1180" s="2">
        <v>3.28</v>
      </c>
      <c r="L1180" s="2">
        <v>3</v>
      </c>
      <c r="M1180" s="6">
        <v>1.1194029850746268</v>
      </c>
      <c r="N1180" s="6">
        <v>1.2238805970149251</v>
      </c>
      <c r="O1180" s="6">
        <v>1.0933333333333333</v>
      </c>
      <c r="P1180" s="6">
        <v>26.371200000000002</v>
      </c>
      <c r="Q1180" s="2" t="s">
        <v>48</v>
      </c>
      <c r="R1180" s="7">
        <v>2</v>
      </c>
      <c r="S1180" s="7">
        <v>90.43</v>
      </c>
      <c r="T1180" s="2">
        <f t="shared" si="18"/>
        <v>1</v>
      </c>
    </row>
    <row r="1181" spans="1:20">
      <c r="A1181" s="2">
        <v>5</v>
      </c>
      <c r="B1181" s="4">
        <v>4</v>
      </c>
      <c r="C1181" s="2">
        <v>1175</v>
      </c>
      <c r="D1181" s="5">
        <v>42106</v>
      </c>
      <c r="E1181" s="2" t="s">
        <v>32</v>
      </c>
      <c r="F1181" s="2" t="s">
        <v>29</v>
      </c>
      <c r="G1181" s="2">
        <v>1</v>
      </c>
      <c r="H1181" s="2">
        <v>1</v>
      </c>
      <c r="I1181" s="2" t="s">
        <v>10</v>
      </c>
      <c r="J1181" s="2">
        <v>1.56</v>
      </c>
      <c r="K1181" s="2">
        <v>4.3499999999999996</v>
      </c>
      <c r="L1181" s="2">
        <v>7.53</v>
      </c>
      <c r="M1181" s="6">
        <v>4.8269230769230766</v>
      </c>
      <c r="N1181" s="6">
        <v>2.7884615384615383</v>
      </c>
      <c r="O1181" s="6">
        <v>0.57768924302788838</v>
      </c>
      <c r="P1181" s="6">
        <v>51.098579999999998</v>
      </c>
      <c r="Q1181" s="2" t="s">
        <v>47</v>
      </c>
      <c r="R1181" s="7">
        <v>-1</v>
      </c>
      <c r="S1181" s="7">
        <v>89.43</v>
      </c>
      <c r="T1181" s="2" t="str">
        <f t="shared" si="18"/>
        <v>n</v>
      </c>
    </row>
    <row r="1182" spans="1:20">
      <c r="A1182" s="2">
        <v>5</v>
      </c>
      <c r="B1182" s="4">
        <v>4</v>
      </c>
      <c r="C1182" s="2">
        <v>1176</v>
      </c>
      <c r="D1182" s="5">
        <v>42107</v>
      </c>
      <c r="E1182" s="2" t="s">
        <v>46</v>
      </c>
      <c r="F1182" s="2" t="s">
        <v>42</v>
      </c>
      <c r="G1182" s="2">
        <v>0</v>
      </c>
      <c r="H1182" s="2">
        <v>0</v>
      </c>
      <c r="I1182" s="2" t="s">
        <v>10</v>
      </c>
      <c r="J1182" s="2">
        <v>2.25</v>
      </c>
      <c r="K1182" s="2">
        <v>3.5</v>
      </c>
      <c r="L1182" s="2">
        <v>3.91</v>
      </c>
      <c r="M1182" s="6">
        <v>1.7377777777777779</v>
      </c>
      <c r="N1182" s="6">
        <v>1.5555555555555556</v>
      </c>
      <c r="O1182" s="6">
        <v>0.8951406649616368</v>
      </c>
      <c r="P1182" s="6">
        <v>30.791250000000002</v>
      </c>
      <c r="Q1182" s="2" t="s">
        <v>47</v>
      </c>
      <c r="R1182" s="7">
        <v>-1</v>
      </c>
      <c r="S1182" s="7">
        <v>88.43</v>
      </c>
      <c r="T1182" s="2" t="str">
        <f t="shared" si="18"/>
        <v>n</v>
      </c>
    </row>
    <row r="1183" spans="1:20">
      <c r="A1183" s="2">
        <v>5</v>
      </c>
      <c r="B1183" s="4">
        <v>4</v>
      </c>
      <c r="C1183" s="2">
        <v>1177</v>
      </c>
      <c r="D1183" s="5">
        <v>42111</v>
      </c>
      <c r="E1183" s="2" t="s">
        <v>29</v>
      </c>
      <c r="F1183" s="2" t="s">
        <v>34</v>
      </c>
      <c r="G1183" s="2">
        <v>0</v>
      </c>
      <c r="H1183" s="2">
        <v>0</v>
      </c>
      <c r="I1183" s="2" t="s">
        <v>10</v>
      </c>
      <c r="J1183" s="2">
        <v>2.2999999999999998</v>
      </c>
      <c r="K1183" s="2">
        <v>3.4</v>
      </c>
      <c r="L1183" s="2">
        <v>3.91</v>
      </c>
      <c r="M1183" s="6">
        <v>1.7000000000000002</v>
      </c>
      <c r="N1183" s="6">
        <v>1.4782608695652175</v>
      </c>
      <c r="O1183" s="6">
        <v>0.86956521739130432</v>
      </c>
      <c r="P1183" s="6">
        <v>30.5762</v>
      </c>
      <c r="Q1183" s="2" t="s">
        <v>47</v>
      </c>
      <c r="R1183" s="7">
        <v>-1</v>
      </c>
      <c r="S1183" s="7">
        <v>87.43</v>
      </c>
      <c r="T1183" s="2" t="str">
        <f t="shared" si="18"/>
        <v>n</v>
      </c>
    </row>
    <row r="1184" spans="1:20" hidden="1">
      <c r="A1184" s="2">
        <v>5</v>
      </c>
      <c r="B1184" s="4">
        <v>4</v>
      </c>
      <c r="C1184" s="2">
        <v>1178</v>
      </c>
      <c r="D1184" s="5">
        <v>42111</v>
      </c>
      <c r="E1184" s="2" t="s">
        <v>42</v>
      </c>
      <c r="F1184" s="2" t="s">
        <v>37</v>
      </c>
      <c r="G1184" s="2">
        <v>2</v>
      </c>
      <c r="H1184" s="2">
        <v>2</v>
      </c>
      <c r="I1184" s="2" t="s">
        <v>10</v>
      </c>
      <c r="J1184" s="2">
        <v>3.01</v>
      </c>
      <c r="K1184" s="2">
        <v>3.35</v>
      </c>
      <c r="L1184" s="2">
        <v>2.58</v>
      </c>
      <c r="M1184" s="6">
        <v>0.85714285714285721</v>
      </c>
      <c r="N1184" s="6">
        <v>1.1129568106312293</v>
      </c>
      <c r="O1184" s="6">
        <v>1.2984496124031009</v>
      </c>
      <c r="P1184" s="6">
        <v>26.015429999999999</v>
      </c>
      <c r="Q1184" s="2" t="s">
        <v>47</v>
      </c>
      <c r="R1184" s="7">
        <v>-1</v>
      </c>
      <c r="S1184" s="7">
        <v>86.43</v>
      </c>
      <c r="T1184" s="2" t="str">
        <f t="shared" si="18"/>
        <v>n</v>
      </c>
    </row>
    <row r="1185" spans="1:20">
      <c r="A1185" s="2">
        <v>5</v>
      </c>
      <c r="B1185" s="4">
        <v>4</v>
      </c>
      <c r="C1185" s="2">
        <v>1179</v>
      </c>
      <c r="D1185" s="5">
        <v>42112</v>
      </c>
      <c r="E1185" s="2" t="s">
        <v>39</v>
      </c>
      <c r="F1185" s="2" t="s">
        <v>44</v>
      </c>
      <c r="G1185" s="2">
        <v>0</v>
      </c>
      <c r="H1185" s="2">
        <v>1</v>
      </c>
      <c r="I1185" s="2" t="s">
        <v>28</v>
      </c>
      <c r="J1185" s="2">
        <v>2.2999999999999998</v>
      </c>
      <c r="K1185" s="2">
        <v>3.35</v>
      </c>
      <c r="L1185" s="2">
        <v>3.54</v>
      </c>
      <c r="M1185" s="6">
        <v>1.5391304347826089</v>
      </c>
      <c r="N1185" s="6">
        <v>1.456521739130435</v>
      </c>
      <c r="O1185" s="6">
        <v>0.9463276836158192</v>
      </c>
      <c r="P1185" s="6">
        <v>27.275699999999997</v>
      </c>
      <c r="Q1185" s="2" t="s">
        <v>48</v>
      </c>
      <c r="R1185" s="7">
        <v>2.54</v>
      </c>
      <c r="S1185" s="7">
        <v>88.970000000000013</v>
      </c>
      <c r="T1185" s="2">
        <f t="shared" si="18"/>
        <v>1</v>
      </c>
    </row>
    <row r="1186" spans="1:20">
      <c r="A1186" s="2">
        <v>5</v>
      </c>
      <c r="B1186" s="4">
        <v>4</v>
      </c>
      <c r="C1186" s="2">
        <v>1180</v>
      </c>
      <c r="D1186" s="5">
        <v>42112</v>
      </c>
      <c r="E1186" s="2" t="s">
        <v>36</v>
      </c>
      <c r="F1186" s="2" t="s">
        <v>43</v>
      </c>
      <c r="G1186" s="2">
        <v>2</v>
      </c>
      <c r="H1186" s="2">
        <v>1</v>
      </c>
      <c r="I1186" s="2" t="s">
        <v>9</v>
      </c>
      <c r="J1186" s="2">
        <v>2.35</v>
      </c>
      <c r="K1186" s="2">
        <v>3.51</v>
      </c>
      <c r="L1186" s="2">
        <v>3.4</v>
      </c>
      <c r="M1186" s="6">
        <v>1.4468085106382977</v>
      </c>
      <c r="N1186" s="6">
        <v>1.4936170212765956</v>
      </c>
      <c r="O1186" s="6">
        <v>1.0323529411764705</v>
      </c>
      <c r="P1186" s="6">
        <v>28.044899999999998</v>
      </c>
      <c r="Q1186" s="2" t="s">
        <v>47</v>
      </c>
      <c r="R1186" s="7">
        <v>-1</v>
      </c>
      <c r="S1186" s="7">
        <v>87.970000000000013</v>
      </c>
      <c r="T1186" s="2" t="str">
        <f t="shared" si="18"/>
        <v>n</v>
      </c>
    </row>
    <row r="1187" spans="1:20" hidden="1">
      <c r="A1187" s="2">
        <v>5</v>
      </c>
      <c r="B1187" s="4">
        <v>4</v>
      </c>
      <c r="C1187" s="2">
        <v>1181</v>
      </c>
      <c r="D1187" s="5">
        <v>42112</v>
      </c>
      <c r="E1187" s="2" t="s">
        <v>35</v>
      </c>
      <c r="F1187" s="2" t="s">
        <v>33</v>
      </c>
      <c r="G1187" s="2">
        <v>3</v>
      </c>
      <c r="H1187" s="2">
        <v>0</v>
      </c>
      <c r="I1187" s="2" t="s">
        <v>9</v>
      </c>
      <c r="J1187" s="2">
        <v>2.64</v>
      </c>
      <c r="K1187" s="2">
        <v>3.34</v>
      </c>
      <c r="L1187" s="2">
        <v>3</v>
      </c>
      <c r="M1187" s="6">
        <v>1.1363636363636362</v>
      </c>
      <c r="N1187" s="6">
        <v>1.2651515151515151</v>
      </c>
      <c r="O1187" s="6">
        <v>1.1133333333333333</v>
      </c>
      <c r="P1187" s="6">
        <v>26.452800000000003</v>
      </c>
      <c r="Q1187" s="2" t="s">
        <v>47</v>
      </c>
      <c r="R1187" s="7">
        <v>-1</v>
      </c>
      <c r="S1187" s="7">
        <v>86.970000000000013</v>
      </c>
      <c r="T1187" s="2" t="str">
        <f t="shared" si="18"/>
        <v>n</v>
      </c>
    </row>
    <row r="1188" spans="1:20">
      <c r="A1188" s="2">
        <v>5</v>
      </c>
      <c r="B1188" s="4">
        <v>4</v>
      </c>
      <c r="C1188" s="2">
        <v>1182</v>
      </c>
      <c r="D1188" s="5">
        <v>42113</v>
      </c>
      <c r="E1188" s="2" t="s">
        <v>46</v>
      </c>
      <c r="F1188" s="2" t="s">
        <v>32</v>
      </c>
      <c r="G1188" s="2">
        <v>1</v>
      </c>
      <c r="H1188" s="2">
        <v>1</v>
      </c>
      <c r="I1188" s="2" t="s">
        <v>10</v>
      </c>
      <c r="J1188" s="2">
        <v>4.53</v>
      </c>
      <c r="K1188" s="2">
        <v>3.5</v>
      </c>
      <c r="L1188" s="2">
        <v>1.98</v>
      </c>
      <c r="M1188" s="6">
        <v>0.43708609271523174</v>
      </c>
      <c r="N1188" s="6">
        <v>0.77262693156732887</v>
      </c>
      <c r="O1188" s="6">
        <v>1.7676767676767677</v>
      </c>
      <c r="P1188" s="6">
        <v>31.392900000000001</v>
      </c>
      <c r="Q1188" s="2" t="s">
        <v>47</v>
      </c>
      <c r="R1188" s="7">
        <v>-1</v>
      </c>
      <c r="S1188" s="7">
        <v>85.970000000000013</v>
      </c>
      <c r="T1188" s="2" t="str">
        <f t="shared" si="18"/>
        <v>n</v>
      </c>
    </row>
    <row r="1189" spans="1:20">
      <c r="A1189" s="2">
        <v>5</v>
      </c>
      <c r="B1189" s="4">
        <v>4</v>
      </c>
      <c r="C1189" s="2">
        <v>1183</v>
      </c>
      <c r="D1189" s="5">
        <v>42113</v>
      </c>
      <c r="E1189" s="2" t="s">
        <v>40</v>
      </c>
      <c r="F1189" s="2" t="s">
        <v>45</v>
      </c>
      <c r="G1189" s="2">
        <v>2</v>
      </c>
      <c r="H1189" s="2">
        <v>0</v>
      </c>
      <c r="I1189" s="2" t="s">
        <v>9</v>
      </c>
      <c r="J1189" s="2">
        <v>1.45</v>
      </c>
      <c r="K1189" s="2">
        <v>4.82</v>
      </c>
      <c r="L1189" s="2">
        <v>9</v>
      </c>
      <c r="M1189" s="6">
        <v>6.2068965517241379</v>
      </c>
      <c r="N1189" s="6">
        <v>3.3241379310344832</v>
      </c>
      <c r="O1189" s="6">
        <v>0.53555555555555556</v>
      </c>
      <c r="P1189" s="6">
        <v>62.900999999999996</v>
      </c>
      <c r="Q1189" s="2" t="s">
        <v>47</v>
      </c>
      <c r="R1189" s="7">
        <v>-1</v>
      </c>
      <c r="S1189" s="7">
        <v>84.970000000000013</v>
      </c>
      <c r="T1189" s="2" t="str">
        <f t="shared" si="18"/>
        <v>n</v>
      </c>
    </row>
    <row r="1190" spans="1:20">
      <c r="A1190" s="2">
        <v>5</v>
      </c>
      <c r="B1190" s="4">
        <v>4</v>
      </c>
      <c r="C1190" s="2">
        <v>1184</v>
      </c>
      <c r="D1190" s="5">
        <v>42114</v>
      </c>
      <c r="E1190" s="2" t="s">
        <v>26</v>
      </c>
      <c r="F1190" s="2" t="s">
        <v>24</v>
      </c>
      <c r="G1190" s="2">
        <v>2</v>
      </c>
      <c r="H1190" s="2">
        <v>0</v>
      </c>
      <c r="I1190" s="2" t="s">
        <v>9</v>
      </c>
      <c r="J1190" s="2">
        <v>2</v>
      </c>
      <c r="K1190" s="2">
        <v>3.5</v>
      </c>
      <c r="L1190" s="2">
        <v>4.29</v>
      </c>
      <c r="M1190" s="6">
        <v>2.145</v>
      </c>
      <c r="N1190" s="6">
        <v>1.75</v>
      </c>
      <c r="O1190" s="6">
        <v>0.81585081585081587</v>
      </c>
      <c r="P1190" s="6">
        <v>30.03</v>
      </c>
      <c r="Q1190" s="2" t="s">
        <v>47</v>
      </c>
      <c r="R1190" s="7">
        <v>-1</v>
      </c>
      <c r="S1190" s="7">
        <v>83.970000000000013</v>
      </c>
      <c r="T1190" s="2" t="str">
        <f t="shared" si="18"/>
        <v>n</v>
      </c>
    </row>
    <row r="1191" spans="1:20">
      <c r="A1191" s="2">
        <v>5</v>
      </c>
      <c r="B1191" s="4">
        <v>4</v>
      </c>
      <c r="C1191" s="2">
        <v>1185</v>
      </c>
      <c r="D1191" s="5">
        <v>42118</v>
      </c>
      <c r="E1191" s="2" t="s">
        <v>34</v>
      </c>
      <c r="F1191" s="2" t="s">
        <v>40</v>
      </c>
      <c r="G1191" s="2">
        <v>0</v>
      </c>
      <c r="H1191" s="2">
        <v>0</v>
      </c>
      <c r="I1191" s="2" t="s">
        <v>10</v>
      </c>
      <c r="J1191" s="2">
        <v>4.7</v>
      </c>
      <c r="K1191" s="2">
        <v>3.6</v>
      </c>
      <c r="L1191" s="2">
        <v>1.87</v>
      </c>
      <c r="M1191" s="6">
        <v>0.39787234042553193</v>
      </c>
      <c r="N1191" s="6">
        <v>0.76595744680851063</v>
      </c>
      <c r="O1191" s="6">
        <v>1.9251336898395721</v>
      </c>
      <c r="P1191" s="6">
        <v>31.640400000000007</v>
      </c>
      <c r="Q1191" s="2" t="s">
        <v>47</v>
      </c>
      <c r="R1191" s="7">
        <v>-1</v>
      </c>
      <c r="S1191" s="7">
        <v>82.970000000000013</v>
      </c>
      <c r="T1191" s="2" t="str">
        <f t="shared" si="18"/>
        <v>n</v>
      </c>
    </row>
    <row r="1192" spans="1:20">
      <c r="A1192" s="2">
        <v>5</v>
      </c>
      <c r="B1192" s="4">
        <v>4</v>
      </c>
      <c r="C1192" s="2">
        <v>1186</v>
      </c>
      <c r="D1192" s="5">
        <v>42118</v>
      </c>
      <c r="E1192" s="2" t="s">
        <v>45</v>
      </c>
      <c r="F1192" s="2" t="s">
        <v>39</v>
      </c>
      <c r="G1192" s="2">
        <v>0</v>
      </c>
      <c r="H1192" s="2">
        <v>3</v>
      </c>
      <c r="I1192" s="2" t="s">
        <v>28</v>
      </c>
      <c r="J1192" s="2">
        <v>2.31</v>
      </c>
      <c r="K1192" s="2">
        <v>3.36</v>
      </c>
      <c r="L1192" s="2">
        <v>3.5</v>
      </c>
      <c r="M1192" s="6">
        <v>1.5151515151515151</v>
      </c>
      <c r="N1192" s="6">
        <v>1.4545454545454544</v>
      </c>
      <c r="O1192" s="6">
        <v>0.96</v>
      </c>
      <c r="P1192" s="6">
        <v>27.165599999999998</v>
      </c>
      <c r="Q1192" s="2" t="s">
        <v>48</v>
      </c>
      <c r="R1192" s="7">
        <v>2.5</v>
      </c>
      <c r="S1192" s="7">
        <v>85.470000000000013</v>
      </c>
      <c r="T1192" s="2">
        <f t="shared" si="18"/>
        <v>1</v>
      </c>
    </row>
    <row r="1193" spans="1:20">
      <c r="A1193" s="2">
        <v>5</v>
      </c>
      <c r="B1193" s="4">
        <v>4</v>
      </c>
      <c r="C1193" s="2">
        <v>1187</v>
      </c>
      <c r="D1193" s="5">
        <v>42119</v>
      </c>
      <c r="E1193" s="2" t="s">
        <v>24</v>
      </c>
      <c r="F1193" s="2" t="s">
        <v>36</v>
      </c>
      <c r="G1193" s="2">
        <v>0</v>
      </c>
      <c r="H1193" s="2">
        <v>0</v>
      </c>
      <c r="I1193" s="2" t="s">
        <v>10</v>
      </c>
      <c r="J1193" s="2">
        <v>2.5</v>
      </c>
      <c r="K1193" s="2">
        <v>3.36</v>
      </c>
      <c r="L1193" s="2">
        <v>3.56</v>
      </c>
      <c r="M1193" s="6">
        <v>1.4239999999999999</v>
      </c>
      <c r="N1193" s="6">
        <v>1.3439999999999999</v>
      </c>
      <c r="O1193" s="6">
        <v>0.9438202247191011</v>
      </c>
      <c r="P1193" s="6">
        <v>29.904000000000003</v>
      </c>
      <c r="Q1193" s="2" t="s">
        <v>47</v>
      </c>
      <c r="R1193" s="7">
        <v>-1</v>
      </c>
      <c r="S1193" s="7">
        <v>84.470000000000013</v>
      </c>
      <c r="T1193" s="2" t="str">
        <f t="shared" si="18"/>
        <v>n</v>
      </c>
    </row>
    <row r="1194" spans="1:20">
      <c r="A1194" s="2">
        <v>5</v>
      </c>
      <c r="B1194" s="4">
        <v>4</v>
      </c>
      <c r="C1194" s="2">
        <v>1188</v>
      </c>
      <c r="D1194" s="5">
        <v>42119</v>
      </c>
      <c r="E1194" s="2" t="s">
        <v>32</v>
      </c>
      <c r="F1194" s="2" t="s">
        <v>35</v>
      </c>
      <c r="G1194" s="2">
        <v>2</v>
      </c>
      <c r="H1194" s="2">
        <v>0</v>
      </c>
      <c r="I1194" s="2" t="s">
        <v>9</v>
      </c>
      <c r="J1194" s="2">
        <v>1.75</v>
      </c>
      <c r="K1194" s="2">
        <v>4</v>
      </c>
      <c r="L1194" s="2">
        <v>5.58</v>
      </c>
      <c r="M1194" s="6">
        <v>3.1885714285714286</v>
      </c>
      <c r="N1194" s="6">
        <v>2.2857142857142856</v>
      </c>
      <c r="O1194" s="6">
        <v>0.71684587813620071</v>
      </c>
      <c r="P1194" s="6">
        <v>39.06</v>
      </c>
      <c r="Q1194" s="2" t="s">
        <v>47</v>
      </c>
      <c r="R1194" s="7">
        <v>-1</v>
      </c>
      <c r="S1194" s="7">
        <v>83.470000000000013</v>
      </c>
      <c r="T1194" s="2" t="str">
        <f t="shared" si="18"/>
        <v>n</v>
      </c>
    </row>
    <row r="1195" spans="1:20" hidden="1">
      <c r="A1195" s="2">
        <v>5</v>
      </c>
      <c r="B1195" s="4">
        <v>4</v>
      </c>
      <c r="C1195" s="2">
        <v>1189</v>
      </c>
      <c r="D1195" s="5">
        <v>42119</v>
      </c>
      <c r="E1195" s="2" t="s">
        <v>44</v>
      </c>
      <c r="F1195" s="2" t="s">
        <v>26</v>
      </c>
      <c r="G1195" s="2">
        <v>3</v>
      </c>
      <c r="H1195" s="2">
        <v>1</v>
      </c>
      <c r="I1195" s="2" t="s">
        <v>9</v>
      </c>
      <c r="J1195" s="2">
        <v>2.23</v>
      </c>
      <c r="K1195" s="2">
        <v>3.3</v>
      </c>
      <c r="L1195" s="2">
        <v>3.65</v>
      </c>
      <c r="M1195" s="6">
        <v>1.6367713004484306</v>
      </c>
      <c r="N1195" s="6">
        <v>1.4798206278026904</v>
      </c>
      <c r="O1195" s="6">
        <v>0.90410958904109584</v>
      </c>
      <c r="P1195" s="6">
        <v>26.86035</v>
      </c>
      <c r="Q1195" s="2" t="s">
        <v>47</v>
      </c>
      <c r="R1195" s="7">
        <v>-1</v>
      </c>
      <c r="S1195" s="7">
        <v>82.470000000000013</v>
      </c>
      <c r="T1195" s="2" t="str">
        <f t="shared" si="18"/>
        <v>n</v>
      </c>
    </row>
    <row r="1196" spans="1:20">
      <c r="A1196" s="2">
        <v>5</v>
      </c>
      <c r="B1196" s="4">
        <v>4</v>
      </c>
      <c r="C1196" s="2">
        <v>1190</v>
      </c>
      <c r="D1196" s="5">
        <v>42120</v>
      </c>
      <c r="E1196" s="2" t="s">
        <v>33</v>
      </c>
      <c r="F1196" s="2" t="s">
        <v>46</v>
      </c>
      <c r="G1196" s="2">
        <v>2</v>
      </c>
      <c r="H1196" s="2">
        <v>0</v>
      </c>
      <c r="I1196" s="2" t="s">
        <v>9</v>
      </c>
      <c r="J1196" s="2">
        <v>1.8</v>
      </c>
      <c r="K1196" s="2">
        <v>3.68</v>
      </c>
      <c r="L1196" s="2">
        <v>5.94</v>
      </c>
      <c r="M1196" s="6">
        <v>3.3000000000000003</v>
      </c>
      <c r="N1196" s="6">
        <v>2.0444444444444443</v>
      </c>
      <c r="O1196" s="6">
        <v>0.61952861952861948</v>
      </c>
      <c r="P1196" s="6">
        <v>39.346560000000004</v>
      </c>
      <c r="Q1196" s="2" t="s">
        <v>47</v>
      </c>
      <c r="R1196" s="7">
        <v>-1</v>
      </c>
      <c r="S1196" s="7">
        <v>81.470000000000013</v>
      </c>
      <c r="T1196" s="2" t="str">
        <f t="shared" si="18"/>
        <v>n</v>
      </c>
    </row>
    <row r="1197" spans="1:20" hidden="1">
      <c r="A1197" s="2">
        <v>5</v>
      </c>
      <c r="B1197" s="4">
        <v>4</v>
      </c>
      <c r="C1197" s="2">
        <v>1191</v>
      </c>
      <c r="D1197" s="5">
        <v>42120</v>
      </c>
      <c r="E1197" s="2" t="s">
        <v>43</v>
      </c>
      <c r="F1197" s="2" t="s">
        <v>42</v>
      </c>
      <c r="G1197" s="2">
        <v>3</v>
      </c>
      <c r="H1197" s="2">
        <v>0</v>
      </c>
      <c r="I1197" s="2" t="s">
        <v>9</v>
      </c>
      <c r="J1197" s="2">
        <v>2.5099999999999998</v>
      </c>
      <c r="K1197" s="2">
        <v>3.36</v>
      </c>
      <c r="L1197" s="2">
        <v>3.04</v>
      </c>
      <c r="M1197" s="6">
        <v>1.2111553784860558</v>
      </c>
      <c r="N1197" s="6">
        <v>1.3386454183266934</v>
      </c>
      <c r="O1197" s="6">
        <v>1.1052631578947367</v>
      </c>
      <c r="P1197" s="6">
        <v>25.638143999999997</v>
      </c>
      <c r="Q1197" s="2" t="s">
        <v>47</v>
      </c>
      <c r="R1197" s="7">
        <v>-1</v>
      </c>
      <c r="S1197" s="7">
        <v>80.470000000000013</v>
      </c>
      <c r="T1197" s="2" t="str">
        <f t="shared" si="18"/>
        <v>n</v>
      </c>
    </row>
    <row r="1198" spans="1:20">
      <c r="A1198" s="2">
        <v>5</v>
      </c>
      <c r="B1198" s="4">
        <v>4</v>
      </c>
      <c r="C1198" s="2">
        <v>1192</v>
      </c>
      <c r="D1198" s="5">
        <v>42120</v>
      </c>
      <c r="E1198" s="2" t="s">
        <v>37</v>
      </c>
      <c r="F1198" s="2" t="s">
        <v>29</v>
      </c>
      <c r="G1198" s="2">
        <v>2</v>
      </c>
      <c r="H1198" s="2">
        <v>0</v>
      </c>
      <c r="I1198" s="2" t="s">
        <v>9</v>
      </c>
      <c r="J1198" s="2">
        <v>2.16</v>
      </c>
      <c r="K1198" s="2">
        <v>3.5</v>
      </c>
      <c r="L1198" s="2">
        <v>3.8</v>
      </c>
      <c r="M1198" s="6">
        <v>1.7592592592592591</v>
      </c>
      <c r="N1198" s="6">
        <v>1.6203703703703702</v>
      </c>
      <c r="O1198" s="6">
        <v>0.92105263157894746</v>
      </c>
      <c r="P1198" s="6">
        <v>28.728000000000002</v>
      </c>
      <c r="Q1198" s="2" t="s">
        <v>47</v>
      </c>
      <c r="R1198" s="7">
        <v>-1</v>
      </c>
      <c r="S1198" s="7">
        <v>79.470000000000013</v>
      </c>
      <c r="T1198" s="2" t="str">
        <f t="shared" si="18"/>
        <v>n</v>
      </c>
    </row>
    <row r="1199" spans="1:20">
      <c r="A1199" s="2">
        <v>5</v>
      </c>
      <c r="B1199" s="4">
        <v>4</v>
      </c>
      <c r="C1199" s="2">
        <v>1193</v>
      </c>
      <c r="D1199" s="5">
        <v>42123</v>
      </c>
      <c r="E1199" s="2" t="s">
        <v>39</v>
      </c>
      <c r="F1199" s="2" t="s">
        <v>24</v>
      </c>
      <c r="G1199" s="2">
        <v>3</v>
      </c>
      <c r="H1199" s="2">
        <v>1</v>
      </c>
      <c r="I1199" s="2" t="s">
        <v>9</v>
      </c>
      <c r="J1199" s="2">
        <v>2</v>
      </c>
      <c r="K1199" s="2">
        <v>3.52</v>
      </c>
      <c r="L1199" s="2">
        <v>4.55</v>
      </c>
      <c r="M1199" s="6">
        <v>2.2749999999999999</v>
      </c>
      <c r="N1199" s="6">
        <v>1.76</v>
      </c>
      <c r="O1199" s="6">
        <v>0.77362637362637365</v>
      </c>
      <c r="P1199" s="6">
        <v>32.031999999999996</v>
      </c>
      <c r="Q1199" s="2" t="s">
        <v>47</v>
      </c>
      <c r="R1199" s="7">
        <v>-1</v>
      </c>
      <c r="S1199" s="7">
        <v>78.470000000000013</v>
      </c>
      <c r="T1199" s="2" t="str">
        <f t="shared" si="18"/>
        <v>n</v>
      </c>
    </row>
    <row r="1200" spans="1:20">
      <c r="A1200" s="2">
        <v>5</v>
      </c>
      <c r="B1200" s="4">
        <v>4</v>
      </c>
      <c r="C1200" s="2">
        <v>1194</v>
      </c>
      <c r="D1200" s="5">
        <v>42123</v>
      </c>
      <c r="E1200" s="2" t="s">
        <v>26</v>
      </c>
      <c r="F1200" s="2" t="s">
        <v>45</v>
      </c>
      <c r="G1200" s="2">
        <v>2</v>
      </c>
      <c r="H1200" s="2">
        <v>1</v>
      </c>
      <c r="I1200" s="2" t="s">
        <v>9</v>
      </c>
      <c r="J1200" s="2">
        <v>2.25</v>
      </c>
      <c r="K1200" s="2">
        <v>3.42</v>
      </c>
      <c r="L1200" s="2">
        <v>3.6</v>
      </c>
      <c r="M1200" s="6">
        <v>1.6</v>
      </c>
      <c r="N1200" s="6">
        <v>1.52</v>
      </c>
      <c r="O1200" s="6">
        <v>0.95</v>
      </c>
      <c r="P1200" s="6">
        <v>27.702000000000002</v>
      </c>
      <c r="Q1200" s="2" t="s">
        <v>47</v>
      </c>
      <c r="R1200" s="7">
        <v>-1</v>
      </c>
      <c r="S1200" s="7">
        <v>77.470000000000013</v>
      </c>
      <c r="T1200" s="2" t="str">
        <f t="shared" si="18"/>
        <v>n</v>
      </c>
    </row>
    <row r="1201" spans="1:20">
      <c r="A1201" s="2">
        <v>5</v>
      </c>
      <c r="B1201" s="4">
        <v>4</v>
      </c>
      <c r="C1201" s="2">
        <v>1195</v>
      </c>
      <c r="D1201" s="5">
        <v>42123</v>
      </c>
      <c r="E1201" s="2" t="s">
        <v>36</v>
      </c>
      <c r="F1201" s="2" t="s">
        <v>34</v>
      </c>
      <c r="G1201" s="2">
        <v>2</v>
      </c>
      <c r="H1201" s="2">
        <v>0</v>
      </c>
      <c r="I1201" s="2" t="s">
        <v>9</v>
      </c>
      <c r="J1201" s="2">
        <v>2.2000000000000002</v>
      </c>
      <c r="K1201" s="2">
        <v>3.51</v>
      </c>
      <c r="L1201" s="2">
        <v>3.82</v>
      </c>
      <c r="M1201" s="6">
        <v>1.7363636363636361</v>
      </c>
      <c r="N1201" s="6">
        <v>1.5954545454545452</v>
      </c>
      <c r="O1201" s="6">
        <v>0.91884816753926701</v>
      </c>
      <c r="P1201" s="6">
        <v>29.49804</v>
      </c>
      <c r="Q1201" s="2" t="s">
        <v>47</v>
      </c>
      <c r="R1201" s="7">
        <v>-1</v>
      </c>
      <c r="S1201" s="7">
        <v>76.470000000000013</v>
      </c>
      <c r="T1201" s="2" t="str">
        <f t="shared" si="18"/>
        <v>n</v>
      </c>
    </row>
    <row r="1202" spans="1:20" hidden="1">
      <c r="A1202" s="2">
        <v>5</v>
      </c>
      <c r="B1202" s="4">
        <v>4</v>
      </c>
      <c r="C1202" s="2">
        <v>1196</v>
      </c>
      <c r="D1202" s="5">
        <v>42123</v>
      </c>
      <c r="E1202" s="2" t="s">
        <v>29</v>
      </c>
      <c r="F1202" s="2" t="s">
        <v>33</v>
      </c>
      <c r="G1202" s="2">
        <v>3</v>
      </c>
      <c r="H1202" s="2">
        <v>2</v>
      </c>
      <c r="I1202" s="2" t="s">
        <v>9</v>
      </c>
      <c r="J1202" s="2">
        <v>3.36</v>
      </c>
      <c r="K1202" s="2">
        <v>3.27</v>
      </c>
      <c r="L1202" s="2">
        <v>2.38</v>
      </c>
      <c r="M1202" s="6">
        <v>0.70833333333333337</v>
      </c>
      <c r="N1202" s="6">
        <v>0.97321428571428581</v>
      </c>
      <c r="O1202" s="6">
        <v>1.3739495798319328</v>
      </c>
      <c r="P1202" s="6">
        <v>26.149535999999998</v>
      </c>
      <c r="Q1202" s="2" t="s">
        <v>48</v>
      </c>
      <c r="R1202" s="7">
        <v>2.36</v>
      </c>
      <c r="S1202" s="7">
        <v>78.830000000000013</v>
      </c>
      <c r="T1202" s="2">
        <f t="shared" si="18"/>
        <v>1</v>
      </c>
    </row>
    <row r="1203" spans="1:20">
      <c r="A1203" s="2">
        <v>5</v>
      </c>
      <c r="B1203" s="4">
        <v>4</v>
      </c>
      <c r="C1203" s="2">
        <v>1197</v>
      </c>
      <c r="D1203" s="5">
        <v>42123</v>
      </c>
      <c r="E1203" s="2" t="s">
        <v>46</v>
      </c>
      <c r="F1203" s="2" t="s">
        <v>43</v>
      </c>
      <c r="G1203" s="2">
        <v>1</v>
      </c>
      <c r="H1203" s="2">
        <v>2</v>
      </c>
      <c r="I1203" s="2" t="s">
        <v>28</v>
      </c>
      <c r="J1203" s="2">
        <v>2.2799999999999998</v>
      </c>
      <c r="K1203" s="2">
        <v>3.25</v>
      </c>
      <c r="L1203" s="2">
        <v>3.68</v>
      </c>
      <c r="M1203" s="6">
        <v>1.6140350877192984</v>
      </c>
      <c r="N1203" s="6">
        <v>1.4254385964912282</v>
      </c>
      <c r="O1203" s="6">
        <v>0.88315217391304346</v>
      </c>
      <c r="P1203" s="6">
        <v>27.268799999999999</v>
      </c>
      <c r="Q1203" s="2" t="s">
        <v>48</v>
      </c>
      <c r="R1203" s="7">
        <v>2.68</v>
      </c>
      <c r="S1203" s="7">
        <v>81.510000000000019</v>
      </c>
      <c r="T1203" s="2">
        <f t="shared" si="18"/>
        <v>1</v>
      </c>
    </row>
    <row r="1204" spans="1:20">
      <c r="A1204" s="2">
        <v>5</v>
      </c>
      <c r="B1204" s="4">
        <v>4</v>
      </c>
      <c r="C1204" s="2">
        <v>1198</v>
      </c>
      <c r="D1204" s="5">
        <v>42123</v>
      </c>
      <c r="E1204" s="2" t="s">
        <v>40</v>
      </c>
      <c r="F1204" s="2" t="s">
        <v>44</v>
      </c>
      <c r="G1204" s="2">
        <v>2</v>
      </c>
      <c r="H1204" s="2">
        <v>1</v>
      </c>
      <c r="I1204" s="2" t="s">
        <v>9</v>
      </c>
      <c r="J1204" s="2">
        <v>1.45</v>
      </c>
      <c r="K1204" s="2">
        <v>4.8099999999999996</v>
      </c>
      <c r="L1204" s="2">
        <v>9</v>
      </c>
      <c r="M1204" s="6">
        <v>6.2068965517241379</v>
      </c>
      <c r="N1204" s="6">
        <v>3.3172413793103446</v>
      </c>
      <c r="O1204" s="6">
        <v>0.53444444444444439</v>
      </c>
      <c r="P1204" s="6">
        <v>62.770499999999991</v>
      </c>
      <c r="Q1204" s="2" t="s">
        <v>47</v>
      </c>
      <c r="R1204" s="7">
        <v>-1</v>
      </c>
      <c r="S1204" s="7">
        <v>80.510000000000019</v>
      </c>
      <c r="T1204" s="2" t="str">
        <f t="shared" si="18"/>
        <v>n</v>
      </c>
    </row>
    <row r="1205" spans="1:20">
      <c r="A1205" s="2">
        <v>5</v>
      </c>
      <c r="B1205" s="4">
        <v>4</v>
      </c>
      <c r="C1205" s="2">
        <v>1199</v>
      </c>
      <c r="D1205" s="5">
        <v>42123</v>
      </c>
      <c r="E1205" s="2" t="s">
        <v>42</v>
      </c>
      <c r="F1205" s="2" t="s">
        <v>32</v>
      </c>
      <c r="G1205" s="2">
        <v>0</v>
      </c>
      <c r="H1205" s="2">
        <v>2</v>
      </c>
      <c r="I1205" s="2" t="s">
        <v>28</v>
      </c>
      <c r="J1205" s="2">
        <v>4.25</v>
      </c>
      <c r="K1205" s="2">
        <v>3.72</v>
      </c>
      <c r="L1205" s="2">
        <v>2.0699999999999998</v>
      </c>
      <c r="M1205" s="6">
        <v>0.48705882352941171</v>
      </c>
      <c r="N1205" s="6">
        <v>0.87529411764705889</v>
      </c>
      <c r="O1205" s="6">
        <v>1.7971014492753625</v>
      </c>
      <c r="P1205" s="6">
        <v>32.726700000000001</v>
      </c>
      <c r="Q1205" s="2" t="s">
        <v>47</v>
      </c>
      <c r="R1205" s="7">
        <v>-1</v>
      </c>
      <c r="S1205" s="7">
        <v>79.510000000000019</v>
      </c>
      <c r="T1205" s="2" t="str">
        <f t="shared" si="18"/>
        <v>n</v>
      </c>
    </row>
    <row r="1206" spans="1:20">
      <c r="A1206" s="2">
        <v>5</v>
      </c>
      <c r="B1206" s="4">
        <v>4</v>
      </c>
      <c r="C1206" s="2">
        <v>1200</v>
      </c>
      <c r="D1206" s="5">
        <v>42123</v>
      </c>
      <c r="E1206" s="2" t="s">
        <v>35</v>
      </c>
      <c r="F1206" s="2" t="s">
        <v>37</v>
      </c>
      <c r="G1206" s="2">
        <v>1</v>
      </c>
      <c r="H1206" s="2">
        <v>0</v>
      </c>
      <c r="I1206" s="2" t="s">
        <v>9</v>
      </c>
      <c r="J1206" s="2">
        <v>2.2999999999999998</v>
      </c>
      <c r="K1206" s="2">
        <v>3.35</v>
      </c>
      <c r="L1206" s="2">
        <v>3.6</v>
      </c>
      <c r="M1206" s="6">
        <v>1.5652173913043479</v>
      </c>
      <c r="N1206" s="6">
        <v>1.456521739130435</v>
      </c>
      <c r="O1206" s="6">
        <v>0.93055555555555558</v>
      </c>
      <c r="P1206" s="6">
        <v>27.737999999999996</v>
      </c>
      <c r="Q1206" s="2" t="s">
        <v>47</v>
      </c>
      <c r="R1206" s="7">
        <v>-1</v>
      </c>
      <c r="S1206" s="7">
        <v>78.510000000000019</v>
      </c>
      <c r="T1206" s="2" t="str">
        <f t="shared" si="18"/>
        <v>n</v>
      </c>
    </row>
    <row r="1207" spans="1:20" hidden="1">
      <c r="B1207" s="4"/>
      <c r="D1207" s="5"/>
      <c r="M1207" s="6"/>
      <c r="N1207" s="6"/>
      <c r="O1207" s="6"/>
      <c r="P1207" s="6"/>
      <c r="R1207" s="7"/>
      <c r="S1207" s="7"/>
      <c r="T1207" s="2" t="str">
        <f t="shared" si="18"/>
        <v/>
      </c>
    </row>
    <row r="1208" spans="1:20" hidden="1">
      <c r="B1208" s="4"/>
      <c r="D1208" s="5"/>
      <c r="M1208" s="6"/>
      <c r="N1208" s="6"/>
      <c r="O1208" s="6"/>
      <c r="P1208" s="6"/>
      <c r="R1208" s="7"/>
      <c r="S1208" s="7"/>
      <c r="T1208" s="2" t="str">
        <f t="shared" si="18"/>
        <v/>
      </c>
    </row>
    <row r="1209" spans="1:20" hidden="1">
      <c r="B1209" s="4"/>
      <c r="D1209" s="5"/>
      <c r="M1209" s="6"/>
      <c r="N1209" s="6"/>
      <c r="O1209" s="6"/>
      <c r="P1209" s="6"/>
      <c r="R1209" s="7"/>
      <c r="S1209" s="7"/>
      <c r="T1209" s="2" t="str">
        <f t="shared" si="18"/>
        <v/>
      </c>
    </row>
    <row r="1210" spans="1:20" hidden="1">
      <c r="B1210" s="4"/>
      <c r="D1210" s="5"/>
      <c r="M1210" s="6"/>
      <c r="N1210" s="6"/>
      <c r="O1210" s="6"/>
      <c r="P1210" s="6"/>
      <c r="R1210" s="7"/>
      <c r="S1210" s="7"/>
      <c r="T1210" s="2" t="str">
        <f t="shared" si="18"/>
        <v/>
      </c>
    </row>
    <row r="1211" spans="1:20" hidden="1">
      <c r="B1211" s="4"/>
      <c r="D1211" s="5"/>
      <c r="M1211" s="6"/>
      <c r="N1211" s="6"/>
      <c r="O1211" s="6"/>
      <c r="P1211" s="6"/>
      <c r="R1211" s="7"/>
      <c r="S1211" s="7"/>
      <c r="T1211" s="2" t="str">
        <f t="shared" si="18"/>
        <v/>
      </c>
    </row>
    <row r="1212" spans="1:20" hidden="1">
      <c r="B1212" s="4"/>
      <c r="D1212" s="5"/>
      <c r="M1212" s="6"/>
      <c r="N1212" s="6"/>
      <c r="O1212" s="6"/>
      <c r="P1212" s="6"/>
      <c r="R1212" s="7"/>
      <c r="S1212" s="7"/>
      <c r="T1212" s="2" t="str">
        <f t="shared" si="18"/>
        <v/>
      </c>
    </row>
    <row r="1213" spans="1:20" hidden="1">
      <c r="B1213" s="4"/>
      <c r="D1213" s="5"/>
      <c r="M1213" s="6"/>
      <c r="N1213" s="6"/>
      <c r="O1213" s="6"/>
      <c r="P1213" s="6"/>
      <c r="R1213" s="7"/>
      <c r="S1213" s="7"/>
      <c r="T1213" s="2" t="str">
        <f t="shared" si="18"/>
        <v/>
      </c>
    </row>
    <row r="1214" spans="1:20" hidden="1">
      <c r="B1214" s="4"/>
      <c r="D1214" s="5"/>
      <c r="M1214" s="6"/>
      <c r="N1214" s="6"/>
      <c r="O1214" s="6"/>
      <c r="P1214" s="6"/>
      <c r="R1214" s="7"/>
      <c r="S1214" s="7"/>
      <c r="T1214" s="2" t="str">
        <f t="shared" si="18"/>
        <v/>
      </c>
    </row>
    <row r="1215" spans="1:20" hidden="1">
      <c r="B1215" s="4"/>
      <c r="D1215" s="5"/>
      <c r="M1215" s="6"/>
      <c r="N1215" s="6"/>
      <c r="O1215" s="6"/>
      <c r="P1215" s="6"/>
      <c r="R1215" s="7"/>
      <c r="S1215" s="7"/>
      <c r="T1215" s="2" t="str">
        <f t="shared" si="18"/>
        <v/>
      </c>
    </row>
    <row r="1216" spans="1:20" hidden="1">
      <c r="B1216" s="4"/>
      <c r="D1216" s="5"/>
      <c r="M1216" s="6"/>
      <c r="N1216" s="6"/>
      <c r="O1216" s="6"/>
      <c r="P1216" s="6"/>
      <c r="R1216" s="7"/>
      <c r="S1216" s="7"/>
      <c r="T1216" s="2" t="str">
        <f t="shared" si="18"/>
        <v/>
      </c>
    </row>
    <row r="1217" spans="2:20" hidden="1">
      <c r="B1217" s="4"/>
      <c r="D1217" s="5"/>
      <c r="M1217" s="6"/>
      <c r="N1217" s="6"/>
      <c r="O1217" s="6"/>
      <c r="P1217" s="6"/>
      <c r="R1217" s="7"/>
      <c r="S1217" s="7"/>
      <c r="T1217" s="2" t="str">
        <f t="shared" si="18"/>
        <v/>
      </c>
    </row>
    <row r="1218" spans="2:20" hidden="1">
      <c r="B1218" s="4"/>
      <c r="D1218" s="5"/>
      <c r="M1218" s="6"/>
      <c r="N1218" s="6"/>
      <c r="O1218" s="6"/>
      <c r="P1218" s="6"/>
      <c r="R1218" s="7"/>
      <c r="S1218" s="7"/>
      <c r="T1218" s="2" t="str">
        <f t="shared" si="18"/>
        <v/>
      </c>
    </row>
    <row r="1219" spans="2:20" hidden="1">
      <c r="B1219" s="4"/>
      <c r="D1219" s="5"/>
      <c r="M1219" s="6"/>
      <c r="N1219" s="6"/>
      <c r="O1219" s="6"/>
      <c r="P1219" s="6"/>
      <c r="R1219" s="7"/>
      <c r="S1219" s="7"/>
      <c r="T1219" s="2" t="str">
        <f t="shared" si="18"/>
        <v/>
      </c>
    </row>
    <row r="1220" spans="2:20" hidden="1">
      <c r="B1220" s="4"/>
      <c r="D1220" s="5"/>
      <c r="M1220" s="6"/>
      <c r="N1220" s="6"/>
      <c r="O1220" s="6"/>
      <c r="P1220" s="6"/>
      <c r="R1220" s="7"/>
      <c r="S1220" s="7"/>
      <c r="T1220" s="2" t="str">
        <f t="shared" si="18"/>
        <v/>
      </c>
    </row>
    <row r="1221" spans="2:20" hidden="1">
      <c r="B1221" s="4"/>
      <c r="D1221" s="5"/>
      <c r="M1221" s="6"/>
      <c r="N1221" s="6"/>
      <c r="O1221" s="6"/>
      <c r="P1221" s="6"/>
      <c r="R1221" s="7"/>
      <c r="S1221" s="7"/>
      <c r="T1221" s="2" t="str">
        <f t="shared" si="18"/>
        <v/>
      </c>
    </row>
    <row r="1222" spans="2:20" hidden="1">
      <c r="B1222" s="4"/>
      <c r="D1222" s="5"/>
      <c r="M1222" s="6"/>
      <c r="N1222" s="6"/>
      <c r="O1222" s="6"/>
      <c r="P1222" s="6"/>
      <c r="R1222" s="7"/>
      <c r="S1222" s="7"/>
      <c r="T1222" s="2" t="str">
        <f t="shared" si="18"/>
        <v/>
      </c>
    </row>
    <row r="1223" spans="2:20" hidden="1">
      <c r="B1223" s="4"/>
      <c r="D1223" s="5"/>
      <c r="M1223" s="6"/>
      <c r="N1223" s="6"/>
      <c r="O1223" s="6"/>
      <c r="P1223" s="6"/>
      <c r="R1223" s="7"/>
      <c r="S1223" s="7"/>
      <c r="T1223" s="2" t="str">
        <f t="shared" ref="T1223:T1286" si="19">IF(Q1223="","",IF(Q1223="W",1,"n"))</f>
        <v/>
      </c>
    </row>
    <row r="1224" spans="2:20" hidden="1">
      <c r="B1224" s="4"/>
      <c r="D1224" s="5"/>
      <c r="M1224" s="6"/>
      <c r="N1224" s="6"/>
      <c r="O1224" s="6"/>
      <c r="P1224" s="6"/>
      <c r="R1224" s="7"/>
      <c r="S1224" s="7"/>
      <c r="T1224" s="2" t="str">
        <f t="shared" si="19"/>
        <v/>
      </c>
    </row>
    <row r="1225" spans="2:20" hidden="1">
      <c r="B1225" s="4"/>
      <c r="D1225" s="5"/>
      <c r="M1225" s="6"/>
      <c r="N1225" s="6"/>
      <c r="O1225" s="6"/>
      <c r="P1225" s="6"/>
      <c r="R1225" s="7"/>
      <c r="S1225" s="7"/>
      <c r="T1225" s="2" t="str">
        <f t="shared" si="19"/>
        <v/>
      </c>
    </row>
    <row r="1226" spans="2:20" hidden="1">
      <c r="B1226" s="4"/>
      <c r="D1226" s="5"/>
      <c r="M1226" s="6"/>
      <c r="N1226" s="6"/>
      <c r="O1226" s="6"/>
      <c r="P1226" s="6"/>
      <c r="R1226" s="7"/>
      <c r="S1226" s="7"/>
      <c r="T1226" s="2" t="str">
        <f t="shared" si="19"/>
        <v/>
      </c>
    </row>
    <row r="1227" spans="2:20" hidden="1">
      <c r="B1227" s="4"/>
      <c r="D1227" s="5"/>
      <c r="M1227" s="6"/>
      <c r="N1227" s="6"/>
      <c r="O1227" s="6"/>
      <c r="P1227" s="6"/>
      <c r="R1227" s="7"/>
      <c r="S1227" s="7"/>
      <c r="T1227" s="2" t="str">
        <f t="shared" si="19"/>
        <v/>
      </c>
    </row>
    <row r="1228" spans="2:20" hidden="1">
      <c r="B1228" s="4"/>
      <c r="D1228" s="5"/>
      <c r="M1228" s="6"/>
      <c r="N1228" s="6"/>
      <c r="O1228" s="6"/>
      <c r="P1228" s="6"/>
      <c r="R1228" s="7"/>
      <c r="S1228" s="7"/>
      <c r="T1228" s="2" t="str">
        <f t="shared" si="19"/>
        <v/>
      </c>
    </row>
    <row r="1229" spans="2:20" hidden="1">
      <c r="B1229" s="4"/>
      <c r="D1229" s="5"/>
      <c r="M1229" s="6"/>
      <c r="N1229" s="6"/>
      <c r="O1229" s="6"/>
      <c r="P1229" s="6"/>
      <c r="R1229" s="7"/>
      <c r="S1229" s="7"/>
      <c r="T1229" s="2" t="str">
        <f t="shared" si="19"/>
        <v/>
      </c>
    </row>
    <row r="1230" spans="2:20" hidden="1">
      <c r="B1230" s="4"/>
      <c r="D1230" s="5"/>
      <c r="M1230" s="6"/>
      <c r="N1230" s="6"/>
      <c r="O1230" s="6"/>
      <c r="P1230" s="6"/>
      <c r="R1230" s="7"/>
      <c r="S1230" s="7"/>
      <c r="T1230" s="2" t="str">
        <f t="shared" si="19"/>
        <v/>
      </c>
    </row>
    <row r="1231" spans="2:20" hidden="1">
      <c r="B1231" s="4"/>
      <c r="D1231" s="5"/>
      <c r="M1231" s="6"/>
      <c r="N1231" s="6"/>
      <c r="O1231" s="6"/>
      <c r="P1231" s="6"/>
      <c r="R1231" s="7"/>
      <c r="S1231" s="7"/>
      <c r="T1231" s="2" t="str">
        <f t="shared" si="19"/>
        <v/>
      </c>
    </row>
    <row r="1232" spans="2:20" hidden="1">
      <c r="B1232" s="4"/>
      <c r="D1232" s="5"/>
      <c r="M1232" s="6"/>
      <c r="N1232" s="6"/>
      <c r="O1232" s="6"/>
      <c r="P1232" s="6"/>
      <c r="R1232" s="7"/>
      <c r="S1232" s="7"/>
      <c r="T1232" s="2" t="str">
        <f t="shared" si="19"/>
        <v/>
      </c>
    </row>
    <row r="1233" spans="2:20" hidden="1">
      <c r="B1233" s="4"/>
      <c r="D1233" s="5"/>
      <c r="M1233" s="6"/>
      <c r="N1233" s="6"/>
      <c r="O1233" s="6"/>
      <c r="P1233" s="6"/>
      <c r="R1233" s="7"/>
      <c r="S1233" s="7"/>
      <c r="T1233" s="2" t="str">
        <f t="shared" si="19"/>
        <v/>
      </c>
    </row>
    <row r="1234" spans="2:20" hidden="1">
      <c r="B1234" s="4"/>
      <c r="D1234" s="5"/>
      <c r="M1234" s="6"/>
      <c r="N1234" s="6"/>
      <c r="O1234" s="6"/>
      <c r="P1234" s="6"/>
      <c r="R1234" s="7"/>
      <c r="S1234" s="7"/>
      <c r="T1234" s="2" t="str">
        <f t="shared" si="19"/>
        <v/>
      </c>
    </row>
    <row r="1235" spans="2:20" hidden="1">
      <c r="B1235" s="4"/>
      <c r="D1235" s="5"/>
      <c r="M1235" s="6"/>
      <c r="N1235" s="6"/>
      <c r="O1235" s="6"/>
      <c r="P1235" s="6"/>
      <c r="R1235" s="7"/>
      <c r="S1235" s="7"/>
      <c r="T1235" s="2" t="str">
        <f t="shared" si="19"/>
        <v/>
      </c>
    </row>
    <row r="1236" spans="2:20" hidden="1">
      <c r="B1236" s="4"/>
      <c r="D1236" s="5"/>
      <c r="M1236" s="6"/>
      <c r="N1236" s="6"/>
      <c r="O1236" s="6"/>
      <c r="P1236" s="6"/>
      <c r="R1236" s="7"/>
      <c r="S1236" s="7"/>
      <c r="T1236" s="2" t="str">
        <f t="shared" si="19"/>
        <v/>
      </c>
    </row>
    <row r="1237" spans="2:20" hidden="1">
      <c r="B1237" s="4"/>
      <c r="D1237" s="5"/>
      <c r="M1237" s="6"/>
      <c r="N1237" s="6"/>
      <c r="O1237" s="6"/>
      <c r="P1237" s="6"/>
      <c r="R1237" s="7"/>
      <c r="S1237" s="7"/>
      <c r="T1237" s="2" t="str">
        <f t="shared" si="19"/>
        <v/>
      </c>
    </row>
    <row r="1238" spans="2:20" hidden="1">
      <c r="B1238" s="4"/>
      <c r="D1238" s="5"/>
      <c r="M1238" s="6"/>
      <c r="N1238" s="6"/>
      <c r="O1238" s="6"/>
      <c r="P1238" s="6"/>
      <c r="R1238" s="7"/>
      <c r="S1238" s="7"/>
      <c r="T1238" s="2" t="str">
        <f t="shared" si="19"/>
        <v/>
      </c>
    </row>
    <row r="1239" spans="2:20" hidden="1">
      <c r="B1239" s="4"/>
      <c r="D1239" s="5"/>
      <c r="M1239" s="6"/>
      <c r="N1239" s="6"/>
      <c r="O1239" s="6"/>
      <c r="P1239" s="6"/>
      <c r="R1239" s="7"/>
      <c r="S1239" s="7"/>
      <c r="T1239" s="2" t="str">
        <f t="shared" si="19"/>
        <v/>
      </c>
    </row>
    <row r="1240" spans="2:20" hidden="1">
      <c r="B1240" s="4"/>
      <c r="D1240" s="5"/>
      <c r="M1240" s="6"/>
      <c r="N1240" s="6"/>
      <c r="O1240" s="6"/>
      <c r="P1240" s="6"/>
      <c r="R1240" s="7"/>
      <c r="S1240" s="7"/>
      <c r="T1240" s="2" t="str">
        <f t="shared" si="19"/>
        <v/>
      </c>
    </row>
    <row r="1241" spans="2:20" hidden="1">
      <c r="B1241" s="4"/>
      <c r="D1241" s="5"/>
      <c r="M1241" s="6"/>
      <c r="N1241" s="6"/>
      <c r="O1241" s="6"/>
      <c r="P1241" s="6"/>
      <c r="R1241" s="7"/>
      <c r="S1241" s="7"/>
      <c r="T1241" s="2" t="str">
        <f t="shared" si="19"/>
        <v/>
      </c>
    </row>
    <row r="1242" spans="2:20" hidden="1">
      <c r="B1242" s="4"/>
      <c r="D1242" s="5"/>
      <c r="M1242" s="6"/>
      <c r="N1242" s="6"/>
      <c r="O1242" s="6"/>
      <c r="P1242" s="6"/>
      <c r="R1242" s="7"/>
      <c r="S1242" s="7"/>
      <c r="T1242" s="2" t="str">
        <f t="shared" si="19"/>
        <v/>
      </c>
    </row>
    <row r="1243" spans="2:20" hidden="1">
      <c r="B1243" s="4"/>
      <c r="D1243" s="5"/>
      <c r="M1243" s="6"/>
      <c r="N1243" s="6"/>
      <c r="O1243" s="6"/>
      <c r="P1243" s="6"/>
      <c r="R1243" s="7"/>
      <c r="S1243" s="7"/>
      <c r="T1243" s="2" t="str">
        <f t="shared" si="19"/>
        <v/>
      </c>
    </row>
    <row r="1244" spans="2:20" hidden="1">
      <c r="B1244" s="4"/>
      <c r="D1244" s="5"/>
      <c r="M1244" s="6"/>
      <c r="N1244" s="6"/>
      <c r="O1244" s="6"/>
      <c r="P1244" s="6"/>
      <c r="R1244" s="7"/>
      <c r="S1244" s="7"/>
      <c r="T1244" s="2" t="str">
        <f t="shared" si="19"/>
        <v/>
      </c>
    </row>
    <row r="1245" spans="2:20" hidden="1">
      <c r="B1245" s="4"/>
      <c r="D1245" s="5"/>
      <c r="M1245" s="6"/>
      <c r="N1245" s="6"/>
      <c r="O1245" s="6"/>
      <c r="P1245" s="6"/>
      <c r="R1245" s="7"/>
      <c r="S1245" s="7"/>
      <c r="T1245" s="2" t="str">
        <f t="shared" si="19"/>
        <v/>
      </c>
    </row>
    <row r="1246" spans="2:20" hidden="1">
      <c r="B1246" s="4"/>
      <c r="D1246" s="5"/>
      <c r="M1246" s="6"/>
      <c r="N1246" s="6"/>
      <c r="O1246" s="6"/>
      <c r="P1246" s="6"/>
      <c r="R1246" s="7"/>
      <c r="S1246" s="7"/>
      <c r="T1246" s="2" t="str">
        <f t="shared" si="19"/>
        <v/>
      </c>
    </row>
    <row r="1247" spans="2:20" hidden="1">
      <c r="B1247" s="4"/>
      <c r="D1247" s="5"/>
      <c r="M1247" s="6"/>
      <c r="N1247" s="6"/>
      <c r="O1247" s="6"/>
      <c r="P1247" s="6"/>
      <c r="R1247" s="7"/>
      <c r="S1247" s="7"/>
      <c r="T1247" s="2" t="str">
        <f t="shared" si="19"/>
        <v/>
      </c>
    </row>
    <row r="1248" spans="2:20" hidden="1">
      <c r="B1248" s="4"/>
      <c r="D1248" s="5"/>
      <c r="M1248" s="6"/>
      <c r="N1248" s="6"/>
      <c r="O1248" s="6"/>
      <c r="P1248" s="6"/>
      <c r="R1248" s="7"/>
      <c r="S1248" s="7"/>
      <c r="T1248" s="2" t="str">
        <f t="shared" si="19"/>
        <v/>
      </c>
    </row>
    <row r="1249" spans="2:20" hidden="1">
      <c r="B1249" s="4"/>
      <c r="D1249" s="5"/>
      <c r="M1249" s="6"/>
      <c r="N1249" s="6"/>
      <c r="O1249" s="6"/>
      <c r="P1249" s="6"/>
      <c r="R1249" s="7"/>
      <c r="S1249" s="7"/>
      <c r="T1249" s="2" t="str">
        <f t="shared" si="19"/>
        <v/>
      </c>
    </row>
    <row r="1250" spans="2:20" hidden="1">
      <c r="B1250" s="4"/>
      <c r="D1250" s="5"/>
      <c r="M1250" s="6"/>
      <c r="N1250" s="6"/>
      <c r="O1250" s="6"/>
      <c r="P1250" s="6"/>
      <c r="R1250" s="7"/>
      <c r="S1250" s="7"/>
      <c r="T1250" s="2" t="str">
        <f t="shared" si="19"/>
        <v/>
      </c>
    </row>
    <row r="1251" spans="2:20" hidden="1">
      <c r="B1251" s="4"/>
      <c r="D1251" s="5"/>
      <c r="M1251" s="6"/>
      <c r="N1251" s="6"/>
      <c r="O1251" s="6"/>
      <c r="P1251" s="6"/>
      <c r="R1251" s="7"/>
      <c r="S1251" s="7"/>
      <c r="T1251" s="2" t="str">
        <f t="shared" si="19"/>
        <v/>
      </c>
    </row>
    <row r="1252" spans="2:20" hidden="1">
      <c r="B1252" s="4"/>
      <c r="D1252" s="5"/>
      <c r="M1252" s="6"/>
      <c r="N1252" s="6"/>
      <c r="O1252" s="6"/>
      <c r="P1252" s="6"/>
      <c r="R1252" s="7"/>
      <c r="S1252" s="7"/>
      <c r="T1252" s="2" t="str">
        <f t="shared" si="19"/>
        <v/>
      </c>
    </row>
    <row r="1253" spans="2:20" hidden="1">
      <c r="B1253" s="4"/>
      <c r="D1253" s="5"/>
      <c r="M1253" s="6"/>
      <c r="N1253" s="6"/>
      <c r="O1253" s="6"/>
      <c r="P1253" s="6"/>
      <c r="R1253" s="7"/>
      <c r="S1253" s="7"/>
      <c r="T1253" s="2" t="str">
        <f t="shared" si="19"/>
        <v/>
      </c>
    </row>
    <row r="1254" spans="2:20" hidden="1">
      <c r="B1254" s="4"/>
      <c r="D1254" s="5"/>
      <c r="M1254" s="6"/>
      <c r="N1254" s="6"/>
      <c r="O1254" s="6"/>
      <c r="P1254" s="6"/>
      <c r="R1254" s="7"/>
      <c r="S1254" s="7"/>
      <c r="T1254" s="2" t="str">
        <f t="shared" si="19"/>
        <v/>
      </c>
    </row>
    <row r="1255" spans="2:20" hidden="1">
      <c r="B1255" s="4"/>
      <c r="D1255" s="5"/>
      <c r="M1255" s="6"/>
      <c r="N1255" s="6"/>
      <c r="O1255" s="6"/>
      <c r="P1255" s="6"/>
      <c r="R1255" s="7"/>
      <c r="S1255" s="7"/>
      <c r="T1255" s="2" t="str">
        <f t="shared" si="19"/>
        <v/>
      </c>
    </row>
    <row r="1256" spans="2:20" hidden="1">
      <c r="B1256" s="4"/>
      <c r="D1256" s="5"/>
      <c r="M1256" s="6"/>
      <c r="N1256" s="6"/>
      <c r="O1256" s="6"/>
      <c r="P1256" s="6"/>
      <c r="R1256" s="7"/>
      <c r="S1256" s="7"/>
      <c r="T1256" s="2" t="str">
        <f t="shared" si="19"/>
        <v/>
      </c>
    </row>
    <row r="1257" spans="2:20" hidden="1">
      <c r="B1257" s="4"/>
      <c r="D1257" s="5"/>
      <c r="M1257" s="6"/>
      <c r="N1257" s="6"/>
      <c r="O1257" s="6"/>
      <c r="P1257" s="6"/>
      <c r="R1257" s="7"/>
      <c r="S1257" s="7"/>
      <c r="T1257" s="2" t="str">
        <f t="shared" si="19"/>
        <v/>
      </c>
    </row>
    <row r="1258" spans="2:20" hidden="1">
      <c r="B1258" s="4"/>
      <c r="D1258" s="5"/>
      <c r="M1258" s="6"/>
      <c r="N1258" s="6"/>
      <c r="O1258" s="6"/>
      <c r="P1258" s="6"/>
      <c r="R1258" s="7"/>
      <c r="S1258" s="7"/>
      <c r="T1258" s="2" t="str">
        <f t="shared" si="19"/>
        <v/>
      </c>
    </row>
    <row r="1259" spans="2:20" hidden="1">
      <c r="B1259" s="4"/>
      <c r="D1259" s="5"/>
      <c r="M1259" s="6"/>
      <c r="N1259" s="6"/>
      <c r="O1259" s="6"/>
      <c r="P1259" s="6"/>
      <c r="R1259" s="7"/>
      <c r="S1259" s="7"/>
      <c r="T1259" s="2" t="str">
        <f t="shared" si="19"/>
        <v/>
      </c>
    </row>
    <row r="1260" spans="2:20" hidden="1">
      <c r="B1260" s="4"/>
      <c r="D1260" s="5"/>
      <c r="M1260" s="6"/>
      <c r="N1260" s="6"/>
      <c r="O1260" s="6"/>
      <c r="P1260" s="6"/>
      <c r="R1260" s="7"/>
      <c r="S1260" s="7"/>
      <c r="T1260" s="2" t="str">
        <f t="shared" si="19"/>
        <v/>
      </c>
    </row>
    <row r="1261" spans="2:20" hidden="1">
      <c r="B1261" s="4"/>
      <c r="D1261" s="5"/>
      <c r="M1261" s="6"/>
      <c r="N1261" s="6"/>
      <c r="O1261" s="6"/>
      <c r="P1261" s="6"/>
      <c r="R1261" s="7"/>
      <c r="S1261" s="7"/>
      <c r="T1261" s="2" t="str">
        <f t="shared" si="19"/>
        <v/>
      </c>
    </row>
    <row r="1262" spans="2:20" hidden="1">
      <c r="B1262" s="4"/>
      <c r="D1262" s="5"/>
      <c r="M1262" s="6"/>
      <c r="N1262" s="6"/>
      <c r="O1262" s="6"/>
      <c r="P1262" s="6"/>
      <c r="R1262" s="7"/>
      <c r="S1262" s="7"/>
      <c r="T1262" s="2" t="str">
        <f t="shared" si="19"/>
        <v/>
      </c>
    </row>
    <row r="1263" spans="2:20" hidden="1">
      <c r="B1263" s="4"/>
      <c r="D1263" s="5"/>
      <c r="M1263" s="6"/>
      <c r="N1263" s="6"/>
      <c r="O1263" s="6"/>
      <c r="P1263" s="6"/>
      <c r="R1263" s="7"/>
      <c r="S1263" s="7"/>
      <c r="T1263" s="2" t="str">
        <f t="shared" si="19"/>
        <v/>
      </c>
    </row>
    <row r="1264" spans="2:20" hidden="1">
      <c r="B1264" s="4"/>
      <c r="D1264" s="5"/>
      <c r="M1264" s="6"/>
      <c r="N1264" s="6"/>
      <c r="O1264" s="6"/>
      <c r="P1264" s="6"/>
      <c r="R1264" s="7"/>
      <c r="S1264" s="7"/>
      <c r="T1264" s="2" t="str">
        <f t="shared" si="19"/>
        <v/>
      </c>
    </row>
    <row r="1265" spans="2:20" hidden="1">
      <c r="B1265" s="4"/>
      <c r="D1265" s="5"/>
      <c r="M1265" s="6"/>
      <c r="N1265" s="6"/>
      <c r="O1265" s="6"/>
      <c r="P1265" s="6"/>
      <c r="R1265" s="7"/>
      <c r="S1265" s="7"/>
      <c r="T1265" s="2" t="str">
        <f t="shared" si="19"/>
        <v/>
      </c>
    </row>
    <row r="1266" spans="2:20" hidden="1">
      <c r="B1266" s="4"/>
      <c r="D1266" s="5"/>
      <c r="M1266" s="6"/>
      <c r="N1266" s="6"/>
      <c r="O1266" s="6"/>
      <c r="P1266" s="6"/>
      <c r="R1266" s="7"/>
      <c r="S1266" s="7"/>
      <c r="T1266" s="2" t="str">
        <f t="shared" si="19"/>
        <v/>
      </c>
    </row>
    <row r="1267" spans="2:20" hidden="1">
      <c r="B1267" s="4"/>
      <c r="D1267" s="5"/>
      <c r="M1267" s="6"/>
      <c r="N1267" s="6"/>
      <c r="O1267" s="6"/>
      <c r="P1267" s="6"/>
      <c r="R1267" s="7"/>
      <c r="S1267" s="7"/>
      <c r="T1267" s="2" t="str">
        <f t="shared" si="19"/>
        <v/>
      </c>
    </row>
    <row r="1268" spans="2:20" hidden="1">
      <c r="B1268" s="4"/>
      <c r="D1268" s="5"/>
      <c r="M1268" s="6"/>
      <c r="N1268" s="6"/>
      <c r="O1268" s="6"/>
      <c r="P1268" s="6"/>
      <c r="R1268" s="7"/>
      <c r="S1268" s="7"/>
      <c r="T1268" s="2" t="str">
        <f t="shared" si="19"/>
        <v/>
      </c>
    </row>
    <row r="1269" spans="2:20" hidden="1">
      <c r="B1269" s="4"/>
      <c r="D1269" s="5"/>
      <c r="M1269" s="6"/>
      <c r="N1269" s="6"/>
      <c r="O1269" s="6"/>
      <c r="P1269" s="6"/>
      <c r="R1269" s="7"/>
      <c r="S1269" s="7"/>
      <c r="T1269" s="2" t="str">
        <f t="shared" si="19"/>
        <v/>
      </c>
    </row>
    <row r="1270" spans="2:20" hidden="1">
      <c r="B1270" s="4"/>
      <c r="D1270" s="5"/>
      <c r="M1270" s="6"/>
      <c r="N1270" s="6"/>
      <c r="O1270" s="6"/>
      <c r="P1270" s="6"/>
      <c r="R1270" s="7"/>
      <c r="S1270" s="7"/>
      <c r="T1270" s="2" t="str">
        <f t="shared" si="19"/>
        <v/>
      </c>
    </row>
    <row r="1271" spans="2:20" hidden="1">
      <c r="B1271" s="4"/>
      <c r="D1271" s="5"/>
      <c r="M1271" s="6"/>
      <c r="N1271" s="6"/>
      <c r="O1271" s="6"/>
      <c r="P1271" s="6"/>
      <c r="R1271" s="7"/>
      <c r="S1271" s="7"/>
      <c r="T1271" s="2" t="str">
        <f t="shared" si="19"/>
        <v/>
      </c>
    </row>
    <row r="1272" spans="2:20" hidden="1">
      <c r="B1272" s="4"/>
      <c r="D1272" s="5"/>
      <c r="M1272" s="6"/>
      <c r="N1272" s="6"/>
      <c r="O1272" s="6"/>
      <c r="P1272" s="6"/>
      <c r="R1272" s="7"/>
      <c r="S1272" s="7"/>
      <c r="T1272" s="2" t="str">
        <f t="shared" si="19"/>
        <v/>
      </c>
    </row>
    <row r="1273" spans="2:20" hidden="1">
      <c r="B1273" s="4"/>
      <c r="D1273" s="5"/>
      <c r="M1273" s="6"/>
      <c r="N1273" s="6"/>
      <c r="O1273" s="6"/>
      <c r="P1273" s="6"/>
      <c r="R1273" s="7"/>
      <c r="S1273" s="7"/>
      <c r="T1273" s="2" t="str">
        <f t="shared" si="19"/>
        <v/>
      </c>
    </row>
    <row r="1274" spans="2:20" hidden="1">
      <c r="B1274" s="4"/>
      <c r="D1274" s="5"/>
      <c r="M1274" s="6"/>
      <c r="N1274" s="6"/>
      <c r="O1274" s="6"/>
      <c r="P1274" s="6"/>
      <c r="R1274" s="7"/>
      <c r="S1274" s="7"/>
      <c r="T1274" s="2" t="str">
        <f t="shared" si="19"/>
        <v/>
      </c>
    </row>
    <row r="1275" spans="2:20" hidden="1">
      <c r="B1275" s="4"/>
      <c r="D1275" s="5"/>
      <c r="M1275" s="6"/>
      <c r="N1275" s="6"/>
      <c r="O1275" s="6"/>
      <c r="P1275" s="6"/>
      <c r="R1275" s="7"/>
      <c r="S1275" s="7"/>
      <c r="T1275" s="2" t="str">
        <f t="shared" si="19"/>
        <v/>
      </c>
    </row>
    <row r="1276" spans="2:20" hidden="1">
      <c r="B1276" s="4"/>
      <c r="D1276" s="5"/>
      <c r="M1276" s="6"/>
      <c r="N1276" s="6"/>
      <c r="O1276" s="6"/>
      <c r="P1276" s="6"/>
      <c r="R1276" s="7"/>
      <c r="S1276" s="7"/>
      <c r="T1276" s="2" t="str">
        <f t="shared" si="19"/>
        <v/>
      </c>
    </row>
    <row r="1277" spans="2:20" hidden="1">
      <c r="B1277" s="4"/>
      <c r="D1277" s="5"/>
      <c r="M1277" s="6"/>
      <c r="N1277" s="6"/>
      <c r="O1277" s="6"/>
      <c r="P1277" s="6"/>
      <c r="R1277" s="7"/>
      <c r="S1277" s="7"/>
      <c r="T1277" s="2" t="str">
        <f t="shared" si="19"/>
        <v/>
      </c>
    </row>
    <row r="1278" spans="2:20" hidden="1">
      <c r="B1278" s="4"/>
      <c r="D1278" s="5"/>
      <c r="M1278" s="6"/>
      <c r="N1278" s="6"/>
      <c r="O1278" s="6"/>
      <c r="P1278" s="6"/>
      <c r="R1278" s="7"/>
      <c r="S1278" s="7"/>
      <c r="T1278" s="2" t="str">
        <f t="shared" si="19"/>
        <v/>
      </c>
    </row>
    <row r="1279" spans="2:20" hidden="1">
      <c r="B1279" s="4"/>
      <c r="D1279" s="5"/>
      <c r="M1279" s="6"/>
      <c r="N1279" s="6"/>
      <c r="O1279" s="6"/>
      <c r="P1279" s="6"/>
      <c r="R1279" s="7"/>
      <c r="S1279" s="7"/>
      <c r="T1279" s="2" t="str">
        <f t="shared" si="19"/>
        <v/>
      </c>
    </row>
    <row r="1280" spans="2:20" hidden="1">
      <c r="B1280" s="4"/>
      <c r="D1280" s="5"/>
      <c r="M1280" s="6"/>
      <c r="N1280" s="6"/>
      <c r="O1280" s="6"/>
      <c r="P1280" s="6"/>
      <c r="R1280" s="7"/>
      <c r="S1280" s="7"/>
      <c r="T1280" s="2" t="str">
        <f t="shared" si="19"/>
        <v/>
      </c>
    </row>
    <row r="1281" spans="2:20" hidden="1">
      <c r="B1281" s="4"/>
      <c r="D1281" s="5"/>
      <c r="M1281" s="6"/>
      <c r="N1281" s="6"/>
      <c r="O1281" s="6"/>
      <c r="P1281" s="6"/>
      <c r="R1281" s="7"/>
      <c r="S1281" s="7"/>
      <c r="T1281" s="2" t="str">
        <f t="shared" si="19"/>
        <v/>
      </c>
    </row>
    <row r="1282" spans="2:20" hidden="1">
      <c r="B1282" s="4"/>
      <c r="D1282" s="5"/>
      <c r="M1282" s="6"/>
      <c r="N1282" s="6"/>
      <c r="O1282" s="6"/>
      <c r="P1282" s="6"/>
      <c r="R1282" s="7"/>
      <c r="S1282" s="7"/>
      <c r="T1282" s="2" t="str">
        <f t="shared" si="19"/>
        <v/>
      </c>
    </row>
    <row r="1283" spans="2:20" hidden="1">
      <c r="B1283" s="4"/>
      <c r="D1283" s="5"/>
      <c r="M1283" s="6"/>
      <c r="N1283" s="6"/>
      <c r="O1283" s="6"/>
      <c r="P1283" s="6"/>
      <c r="R1283" s="7"/>
      <c r="S1283" s="7"/>
      <c r="T1283" s="2" t="str">
        <f t="shared" si="19"/>
        <v/>
      </c>
    </row>
    <row r="1284" spans="2:20" hidden="1">
      <c r="B1284" s="4"/>
      <c r="D1284" s="5"/>
      <c r="M1284" s="6"/>
      <c r="N1284" s="6"/>
      <c r="O1284" s="6"/>
      <c r="P1284" s="6"/>
      <c r="R1284" s="7"/>
      <c r="S1284" s="7"/>
      <c r="T1284" s="2" t="str">
        <f t="shared" si="19"/>
        <v/>
      </c>
    </row>
    <row r="1285" spans="2:20" hidden="1">
      <c r="B1285" s="4"/>
      <c r="D1285" s="5"/>
      <c r="M1285" s="6"/>
      <c r="N1285" s="6"/>
      <c r="O1285" s="6"/>
      <c r="P1285" s="6"/>
      <c r="R1285" s="7"/>
      <c r="S1285" s="7"/>
      <c r="T1285" s="2" t="str">
        <f t="shared" si="19"/>
        <v/>
      </c>
    </row>
    <row r="1286" spans="2:20" hidden="1">
      <c r="B1286" s="4"/>
      <c r="D1286" s="5"/>
      <c r="M1286" s="6"/>
      <c r="N1286" s="6"/>
      <c r="O1286" s="6"/>
      <c r="P1286" s="6"/>
      <c r="R1286" s="7"/>
      <c r="S1286" s="7"/>
      <c r="T1286" s="2" t="str">
        <f t="shared" si="19"/>
        <v/>
      </c>
    </row>
    <row r="1287" spans="2:20" hidden="1">
      <c r="B1287" s="4"/>
      <c r="D1287" s="5"/>
      <c r="M1287" s="6"/>
      <c r="N1287" s="6"/>
      <c r="O1287" s="6"/>
      <c r="P1287" s="6"/>
      <c r="R1287" s="7"/>
      <c r="S1287" s="7"/>
      <c r="T1287" s="2" t="str">
        <f t="shared" ref="T1287:T1350" si="20">IF(Q1287="","",IF(Q1287="W",1,"n"))</f>
        <v/>
      </c>
    </row>
    <row r="1288" spans="2:20" hidden="1">
      <c r="B1288" s="4"/>
      <c r="D1288" s="5"/>
      <c r="M1288" s="6"/>
      <c r="N1288" s="6"/>
      <c r="O1288" s="6"/>
      <c r="P1288" s="6"/>
      <c r="R1288" s="7"/>
      <c r="S1288" s="7"/>
      <c r="T1288" s="2" t="str">
        <f t="shared" si="20"/>
        <v/>
      </c>
    </row>
    <row r="1289" spans="2:20" hidden="1">
      <c r="B1289" s="4"/>
      <c r="D1289" s="5"/>
      <c r="M1289" s="6"/>
      <c r="N1289" s="6"/>
      <c r="O1289" s="6"/>
      <c r="P1289" s="6"/>
      <c r="R1289" s="7"/>
      <c r="S1289" s="7"/>
      <c r="T1289" s="2" t="str">
        <f t="shared" si="20"/>
        <v/>
      </c>
    </row>
    <row r="1290" spans="2:20" hidden="1">
      <c r="B1290" s="4"/>
      <c r="D1290" s="5"/>
      <c r="M1290" s="6"/>
      <c r="N1290" s="6"/>
      <c r="O1290" s="6"/>
      <c r="P1290" s="6"/>
      <c r="R1290" s="7"/>
      <c r="S1290" s="7"/>
      <c r="T1290" s="2" t="str">
        <f t="shared" si="20"/>
        <v/>
      </c>
    </row>
    <row r="1291" spans="2:20" hidden="1">
      <c r="B1291" s="4"/>
      <c r="D1291" s="5"/>
      <c r="M1291" s="6"/>
      <c r="N1291" s="6"/>
      <c r="O1291" s="6"/>
      <c r="P1291" s="6"/>
      <c r="R1291" s="7"/>
      <c r="S1291" s="7"/>
      <c r="T1291" s="2" t="str">
        <f t="shared" si="20"/>
        <v/>
      </c>
    </row>
    <row r="1292" spans="2:20" hidden="1">
      <c r="B1292" s="4"/>
      <c r="D1292" s="5"/>
      <c r="M1292" s="6"/>
      <c r="N1292" s="6"/>
      <c r="O1292" s="6"/>
      <c r="P1292" s="6"/>
      <c r="R1292" s="7"/>
      <c r="S1292" s="7"/>
      <c r="T1292" s="2" t="str">
        <f t="shared" si="20"/>
        <v/>
      </c>
    </row>
    <row r="1293" spans="2:20" hidden="1">
      <c r="B1293" s="4"/>
      <c r="D1293" s="5"/>
      <c r="M1293" s="6"/>
      <c r="N1293" s="6"/>
      <c r="O1293" s="6"/>
      <c r="P1293" s="6"/>
      <c r="R1293" s="7"/>
      <c r="S1293" s="7"/>
      <c r="T1293" s="2" t="str">
        <f t="shared" si="20"/>
        <v/>
      </c>
    </row>
    <row r="1294" spans="2:20" hidden="1">
      <c r="B1294" s="4"/>
      <c r="D1294" s="5"/>
      <c r="M1294" s="6"/>
      <c r="N1294" s="6"/>
      <c r="O1294" s="6"/>
      <c r="P1294" s="6"/>
      <c r="R1294" s="7"/>
      <c r="S1294" s="7"/>
      <c r="T1294" s="2" t="str">
        <f t="shared" si="20"/>
        <v/>
      </c>
    </row>
    <row r="1295" spans="2:20" hidden="1">
      <c r="B1295" s="4"/>
      <c r="D1295" s="5"/>
      <c r="M1295" s="6"/>
      <c r="N1295" s="6"/>
      <c r="O1295" s="6"/>
      <c r="P1295" s="6"/>
      <c r="R1295" s="7"/>
      <c r="S1295" s="7"/>
      <c r="T1295" s="2" t="str">
        <f t="shared" si="20"/>
        <v/>
      </c>
    </row>
    <row r="1296" spans="2:20" hidden="1">
      <c r="B1296" s="4"/>
      <c r="D1296" s="5"/>
      <c r="M1296" s="6"/>
      <c r="N1296" s="6"/>
      <c r="O1296" s="6"/>
      <c r="P1296" s="6"/>
      <c r="R1296" s="7"/>
      <c r="S1296" s="7"/>
      <c r="T1296" s="2" t="str">
        <f t="shared" si="20"/>
        <v/>
      </c>
    </row>
    <row r="1297" spans="2:20" hidden="1">
      <c r="B1297" s="4"/>
      <c r="D1297" s="5"/>
      <c r="M1297" s="6"/>
      <c r="N1297" s="6"/>
      <c r="O1297" s="6"/>
      <c r="P1297" s="6"/>
      <c r="R1297" s="7"/>
      <c r="S1297" s="7"/>
      <c r="T1297" s="2" t="str">
        <f t="shared" si="20"/>
        <v/>
      </c>
    </row>
    <row r="1298" spans="2:20" hidden="1">
      <c r="B1298" s="4"/>
      <c r="D1298" s="5"/>
      <c r="M1298" s="6"/>
      <c r="N1298" s="6"/>
      <c r="O1298" s="6"/>
      <c r="P1298" s="6"/>
      <c r="R1298" s="7"/>
      <c r="S1298" s="7"/>
      <c r="T1298" s="2" t="str">
        <f t="shared" si="20"/>
        <v/>
      </c>
    </row>
    <row r="1299" spans="2:20" hidden="1">
      <c r="B1299" s="4"/>
      <c r="D1299" s="5"/>
      <c r="M1299" s="6"/>
      <c r="N1299" s="6"/>
      <c r="O1299" s="6"/>
      <c r="P1299" s="6"/>
      <c r="R1299" s="7"/>
      <c r="S1299" s="7"/>
      <c r="T1299" s="2" t="str">
        <f t="shared" si="20"/>
        <v/>
      </c>
    </row>
    <row r="1300" spans="2:20" hidden="1">
      <c r="B1300" s="4"/>
      <c r="D1300" s="5"/>
      <c r="M1300" s="6"/>
      <c r="N1300" s="6"/>
      <c r="O1300" s="6"/>
      <c r="P1300" s="6"/>
      <c r="R1300" s="7"/>
      <c r="S1300" s="7"/>
      <c r="T1300" s="2" t="str">
        <f t="shared" si="20"/>
        <v/>
      </c>
    </row>
    <row r="1301" spans="2:20" hidden="1">
      <c r="B1301" s="4"/>
      <c r="D1301" s="5"/>
      <c r="M1301" s="6"/>
      <c r="N1301" s="6"/>
      <c r="O1301" s="6"/>
      <c r="P1301" s="6"/>
      <c r="R1301" s="7"/>
      <c r="S1301" s="7"/>
      <c r="T1301" s="2" t="str">
        <f t="shared" si="20"/>
        <v/>
      </c>
    </row>
    <row r="1302" spans="2:20" hidden="1">
      <c r="B1302" s="4"/>
      <c r="D1302" s="5"/>
      <c r="M1302" s="6"/>
      <c r="N1302" s="6"/>
      <c r="O1302" s="6"/>
      <c r="P1302" s="6"/>
      <c r="R1302" s="7"/>
      <c r="S1302" s="7"/>
      <c r="T1302" s="2" t="str">
        <f t="shared" si="20"/>
        <v/>
      </c>
    </row>
    <row r="1303" spans="2:20" hidden="1">
      <c r="B1303" s="4"/>
      <c r="D1303" s="5"/>
      <c r="M1303" s="6"/>
      <c r="N1303" s="6"/>
      <c r="O1303" s="6"/>
      <c r="P1303" s="6"/>
      <c r="R1303" s="7"/>
      <c r="S1303" s="7"/>
      <c r="T1303" s="2" t="str">
        <f t="shared" si="20"/>
        <v/>
      </c>
    </row>
    <row r="1304" spans="2:20" hidden="1">
      <c r="B1304" s="4"/>
      <c r="D1304" s="5"/>
      <c r="M1304" s="6"/>
      <c r="N1304" s="6"/>
      <c r="O1304" s="6"/>
      <c r="P1304" s="6"/>
      <c r="R1304" s="7"/>
      <c r="S1304" s="7"/>
      <c r="T1304" s="2" t="str">
        <f t="shared" si="20"/>
        <v/>
      </c>
    </row>
    <row r="1305" spans="2:20" hidden="1">
      <c r="B1305" s="4"/>
      <c r="D1305" s="5"/>
      <c r="M1305" s="6"/>
      <c r="N1305" s="6"/>
      <c r="O1305" s="6"/>
      <c r="P1305" s="6"/>
      <c r="R1305" s="7"/>
      <c r="S1305" s="7"/>
      <c r="T1305" s="2" t="str">
        <f t="shared" si="20"/>
        <v/>
      </c>
    </row>
    <row r="1306" spans="2:20" hidden="1">
      <c r="B1306" s="4"/>
      <c r="D1306" s="5"/>
      <c r="M1306" s="6"/>
      <c r="N1306" s="6"/>
      <c r="O1306" s="6"/>
      <c r="P1306" s="6"/>
      <c r="R1306" s="7"/>
      <c r="S1306" s="7"/>
      <c r="T1306" s="2" t="str">
        <f t="shared" si="20"/>
        <v/>
      </c>
    </row>
    <row r="1307" spans="2:20" hidden="1">
      <c r="B1307" s="4"/>
      <c r="D1307" s="5"/>
      <c r="M1307" s="6"/>
      <c r="N1307" s="6"/>
      <c r="O1307" s="6"/>
      <c r="P1307" s="6"/>
      <c r="R1307" s="7"/>
      <c r="S1307" s="7"/>
      <c r="T1307" s="2" t="str">
        <f t="shared" si="20"/>
        <v/>
      </c>
    </row>
    <row r="1308" spans="2:20" hidden="1">
      <c r="B1308" s="4"/>
      <c r="D1308" s="5"/>
      <c r="M1308" s="6"/>
      <c r="N1308" s="6"/>
      <c r="O1308" s="6"/>
      <c r="P1308" s="6"/>
      <c r="R1308" s="7"/>
      <c r="S1308" s="7"/>
      <c r="T1308" s="2" t="str">
        <f t="shared" si="20"/>
        <v/>
      </c>
    </row>
    <row r="1309" spans="2:20" hidden="1">
      <c r="B1309" s="4"/>
      <c r="D1309" s="5"/>
      <c r="M1309" s="6"/>
      <c r="N1309" s="6"/>
      <c r="O1309" s="6"/>
      <c r="P1309" s="6"/>
      <c r="R1309" s="7"/>
      <c r="S1309" s="7"/>
      <c r="T1309" s="2" t="str">
        <f t="shared" si="20"/>
        <v/>
      </c>
    </row>
    <row r="1310" spans="2:20" hidden="1">
      <c r="B1310" s="4"/>
      <c r="D1310" s="5"/>
      <c r="M1310" s="6"/>
      <c r="N1310" s="6"/>
      <c r="O1310" s="6"/>
      <c r="P1310" s="6"/>
      <c r="R1310" s="7"/>
      <c r="S1310" s="7"/>
      <c r="T1310" s="2" t="str">
        <f t="shared" si="20"/>
        <v/>
      </c>
    </row>
    <row r="1311" spans="2:20" hidden="1">
      <c r="B1311" s="4"/>
      <c r="D1311" s="5"/>
      <c r="M1311" s="6"/>
      <c r="N1311" s="6"/>
      <c r="O1311" s="6"/>
      <c r="P1311" s="6"/>
      <c r="R1311" s="7"/>
      <c r="S1311" s="7"/>
      <c r="T1311" s="2" t="str">
        <f t="shared" si="20"/>
        <v/>
      </c>
    </row>
    <row r="1312" spans="2:20" hidden="1">
      <c r="B1312" s="4"/>
      <c r="D1312" s="5"/>
      <c r="M1312" s="6"/>
      <c r="N1312" s="6"/>
      <c r="O1312" s="6"/>
      <c r="P1312" s="6"/>
      <c r="R1312" s="7"/>
      <c r="S1312" s="7"/>
      <c r="T1312" s="2" t="str">
        <f t="shared" si="20"/>
        <v/>
      </c>
    </row>
    <row r="1313" spans="2:20" hidden="1">
      <c r="B1313" s="4"/>
      <c r="D1313" s="5"/>
      <c r="M1313" s="6"/>
      <c r="N1313" s="6"/>
      <c r="O1313" s="6"/>
      <c r="P1313" s="6"/>
      <c r="R1313" s="7"/>
      <c r="S1313" s="7"/>
      <c r="T1313" s="2" t="str">
        <f t="shared" si="20"/>
        <v/>
      </c>
    </row>
    <row r="1314" spans="2:20" hidden="1">
      <c r="B1314" s="4"/>
      <c r="D1314" s="5"/>
      <c r="M1314" s="6"/>
      <c r="N1314" s="6"/>
      <c r="O1314" s="6"/>
      <c r="P1314" s="6"/>
      <c r="R1314" s="7"/>
      <c r="S1314" s="7"/>
      <c r="T1314" s="2" t="str">
        <f t="shared" si="20"/>
        <v/>
      </c>
    </row>
    <row r="1315" spans="2:20" hidden="1">
      <c r="B1315" s="4"/>
      <c r="D1315" s="5"/>
      <c r="M1315" s="6"/>
      <c r="N1315" s="6"/>
      <c r="O1315" s="6"/>
      <c r="P1315" s="6"/>
      <c r="R1315" s="7"/>
      <c r="S1315" s="7"/>
      <c r="T1315" s="2" t="str">
        <f t="shared" si="20"/>
        <v/>
      </c>
    </row>
    <row r="1316" spans="2:20" hidden="1">
      <c r="B1316" s="4"/>
      <c r="D1316" s="5"/>
      <c r="M1316" s="6"/>
      <c r="N1316" s="6"/>
      <c r="O1316" s="6"/>
      <c r="P1316" s="6"/>
      <c r="R1316" s="7"/>
      <c r="S1316" s="7"/>
      <c r="T1316" s="2" t="str">
        <f t="shared" si="20"/>
        <v/>
      </c>
    </row>
    <row r="1317" spans="2:20" hidden="1">
      <c r="B1317" s="4"/>
      <c r="D1317" s="5"/>
      <c r="M1317" s="6"/>
      <c r="N1317" s="6"/>
      <c r="O1317" s="6"/>
      <c r="P1317" s="6"/>
      <c r="R1317" s="7"/>
      <c r="S1317" s="7"/>
      <c r="T1317" s="2" t="str">
        <f t="shared" si="20"/>
        <v/>
      </c>
    </row>
    <row r="1318" spans="2:20" hidden="1">
      <c r="B1318" s="4"/>
      <c r="D1318" s="5"/>
      <c r="M1318" s="6"/>
      <c r="N1318" s="6"/>
      <c r="O1318" s="6"/>
      <c r="P1318" s="6"/>
      <c r="R1318" s="7"/>
      <c r="S1318" s="7"/>
      <c r="T1318" s="2" t="str">
        <f t="shared" si="20"/>
        <v/>
      </c>
    </row>
    <row r="1319" spans="2:20" hidden="1">
      <c r="B1319" s="4"/>
      <c r="D1319" s="5"/>
      <c r="M1319" s="6"/>
      <c r="N1319" s="6"/>
      <c r="O1319" s="6"/>
      <c r="P1319" s="6"/>
      <c r="R1319" s="7"/>
      <c r="S1319" s="7"/>
      <c r="T1319" s="2" t="str">
        <f t="shared" si="20"/>
        <v/>
      </c>
    </row>
    <row r="1320" spans="2:20" hidden="1">
      <c r="B1320" s="4"/>
      <c r="D1320" s="5"/>
      <c r="M1320" s="6"/>
      <c r="N1320" s="6"/>
      <c r="O1320" s="6"/>
      <c r="P1320" s="6"/>
      <c r="R1320" s="7"/>
      <c r="S1320" s="7"/>
      <c r="T1320" s="2" t="str">
        <f t="shared" si="20"/>
        <v/>
      </c>
    </row>
    <row r="1321" spans="2:20" hidden="1">
      <c r="B1321" s="4"/>
      <c r="D1321" s="5"/>
      <c r="M1321" s="6"/>
      <c r="N1321" s="6"/>
      <c r="O1321" s="6"/>
      <c r="P1321" s="6"/>
      <c r="R1321" s="7"/>
      <c r="S1321" s="7"/>
      <c r="T1321" s="2" t="str">
        <f t="shared" si="20"/>
        <v/>
      </c>
    </row>
    <row r="1322" spans="2:20" hidden="1">
      <c r="B1322" s="4"/>
      <c r="D1322" s="5"/>
      <c r="M1322" s="6"/>
      <c r="N1322" s="6"/>
      <c r="O1322" s="6"/>
      <c r="P1322" s="6"/>
      <c r="R1322" s="7"/>
      <c r="S1322" s="7"/>
      <c r="T1322" s="2" t="str">
        <f t="shared" si="20"/>
        <v/>
      </c>
    </row>
    <row r="1323" spans="2:20" hidden="1">
      <c r="B1323" s="4"/>
      <c r="D1323" s="5"/>
      <c r="M1323" s="6"/>
      <c r="N1323" s="6"/>
      <c r="O1323" s="6"/>
      <c r="P1323" s="6"/>
      <c r="R1323" s="7"/>
      <c r="S1323" s="7"/>
      <c r="T1323" s="2" t="str">
        <f t="shared" si="20"/>
        <v/>
      </c>
    </row>
    <row r="1324" spans="2:20" hidden="1">
      <c r="B1324" s="4"/>
      <c r="D1324" s="5"/>
      <c r="M1324" s="6"/>
      <c r="N1324" s="6"/>
      <c r="O1324" s="6"/>
      <c r="P1324" s="6"/>
      <c r="R1324" s="7"/>
      <c r="S1324" s="7"/>
      <c r="T1324" s="2" t="str">
        <f t="shared" si="20"/>
        <v/>
      </c>
    </row>
    <row r="1325" spans="2:20" hidden="1">
      <c r="B1325" s="4"/>
      <c r="D1325" s="5"/>
      <c r="M1325" s="6"/>
      <c r="N1325" s="6"/>
      <c r="O1325" s="6"/>
      <c r="P1325" s="6"/>
      <c r="R1325" s="7"/>
      <c r="S1325" s="7"/>
      <c r="T1325" s="2" t="str">
        <f t="shared" si="20"/>
        <v/>
      </c>
    </row>
    <row r="1326" spans="2:20" hidden="1">
      <c r="B1326" s="4"/>
      <c r="D1326" s="5"/>
      <c r="M1326" s="6"/>
      <c r="N1326" s="6"/>
      <c r="O1326" s="6"/>
      <c r="P1326" s="6"/>
      <c r="R1326" s="7"/>
      <c r="S1326" s="7"/>
      <c r="T1326" s="2" t="str">
        <f t="shared" si="20"/>
        <v/>
      </c>
    </row>
    <row r="1327" spans="2:20" hidden="1">
      <c r="B1327" s="4"/>
      <c r="D1327" s="5"/>
      <c r="M1327" s="6"/>
      <c r="N1327" s="6"/>
      <c r="O1327" s="6"/>
      <c r="P1327" s="6"/>
      <c r="R1327" s="7"/>
      <c r="S1327" s="7"/>
      <c r="T1327" s="2" t="str">
        <f t="shared" si="20"/>
        <v/>
      </c>
    </row>
    <row r="1328" spans="2:20" hidden="1">
      <c r="B1328" s="4"/>
      <c r="D1328" s="5"/>
      <c r="M1328" s="6"/>
      <c r="N1328" s="6"/>
      <c r="O1328" s="6"/>
      <c r="P1328" s="6"/>
      <c r="R1328" s="7"/>
      <c r="S1328" s="7"/>
      <c r="T1328" s="2" t="str">
        <f t="shared" si="20"/>
        <v/>
      </c>
    </row>
    <row r="1329" spans="2:20" hidden="1">
      <c r="B1329" s="4"/>
      <c r="D1329" s="5"/>
      <c r="M1329" s="6"/>
      <c r="N1329" s="6"/>
      <c r="O1329" s="6"/>
      <c r="P1329" s="6"/>
      <c r="R1329" s="7"/>
      <c r="S1329" s="7"/>
      <c r="T1329" s="2" t="str">
        <f t="shared" si="20"/>
        <v/>
      </c>
    </row>
    <row r="1330" spans="2:20" hidden="1">
      <c r="B1330" s="4"/>
      <c r="D1330" s="5"/>
      <c r="M1330" s="6"/>
      <c r="N1330" s="6"/>
      <c r="O1330" s="6"/>
      <c r="P1330" s="6"/>
      <c r="R1330" s="7"/>
      <c r="S1330" s="7"/>
      <c r="T1330" s="2" t="str">
        <f t="shared" si="20"/>
        <v/>
      </c>
    </row>
    <row r="1331" spans="2:20" hidden="1">
      <c r="B1331" s="4"/>
      <c r="D1331" s="5"/>
      <c r="M1331" s="6"/>
      <c r="N1331" s="6"/>
      <c r="O1331" s="6"/>
      <c r="P1331" s="6"/>
      <c r="R1331" s="7"/>
      <c r="S1331" s="7"/>
      <c r="T1331" s="2" t="str">
        <f t="shared" si="20"/>
        <v/>
      </c>
    </row>
    <row r="1332" spans="2:20" hidden="1">
      <c r="B1332" s="4"/>
      <c r="D1332" s="5"/>
      <c r="M1332" s="6"/>
      <c r="N1332" s="6"/>
      <c r="O1332" s="6"/>
      <c r="P1332" s="6"/>
      <c r="R1332" s="7"/>
      <c r="S1332" s="7"/>
      <c r="T1332" s="2" t="str">
        <f t="shared" si="20"/>
        <v/>
      </c>
    </row>
    <row r="1333" spans="2:20" hidden="1">
      <c r="B1333" s="4"/>
      <c r="D1333" s="5"/>
      <c r="M1333" s="6"/>
      <c r="N1333" s="6"/>
      <c r="O1333" s="6"/>
      <c r="P1333" s="6"/>
      <c r="R1333" s="7"/>
      <c r="S1333" s="7"/>
      <c r="T1333" s="2" t="str">
        <f t="shared" si="20"/>
        <v/>
      </c>
    </row>
    <row r="1334" spans="2:20" hidden="1">
      <c r="B1334" s="4"/>
      <c r="D1334" s="5"/>
      <c r="M1334" s="6"/>
      <c r="N1334" s="6"/>
      <c r="O1334" s="6"/>
      <c r="P1334" s="6"/>
      <c r="R1334" s="7"/>
      <c r="S1334" s="7"/>
      <c r="T1334" s="2" t="str">
        <f t="shared" si="20"/>
        <v/>
      </c>
    </row>
    <row r="1335" spans="2:20" hidden="1">
      <c r="B1335" s="4"/>
      <c r="D1335" s="5"/>
      <c r="M1335" s="6"/>
      <c r="N1335" s="6"/>
      <c r="O1335" s="6"/>
      <c r="P1335" s="6"/>
      <c r="R1335" s="7"/>
      <c r="S1335" s="7"/>
      <c r="T1335" s="2" t="str">
        <f t="shared" si="20"/>
        <v/>
      </c>
    </row>
    <row r="1336" spans="2:20" hidden="1">
      <c r="B1336" s="4"/>
      <c r="D1336" s="5"/>
      <c r="M1336" s="6"/>
      <c r="N1336" s="6"/>
      <c r="O1336" s="6"/>
      <c r="P1336" s="6"/>
      <c r="R1336" s="7"/>
      <c r="S1336" s="7"/>
      <c r="T1336" s="2" t="str">
        <f t="shared" si="20"/>
        <v/>
      </c>
    </row>
    <row r="1337" spans="2:20" hidden="1">
      <c r="B1337" s="4"/>
      <c r="D1337" s="5"/>
      <c r="M1337" s="6"/>
      <c r="N1337" s="6"/>
      <c r="O1337" s="6"/>
      <c r="P1337" s="6"/>
      <c r="R1337" s="7"/>
      <c r="S1337" s="7"/>
      <c r="T1337" s="2" t="str">
        <f t="shared" si="20"/>
        <v/>
      </c>
    </row>
    <row r="1338" spans="2:20" hidden="1">
      <c r="B1338" s="4"/>
      <c r="D1338" s="5"/>
      <c r="M1338" s="6"/>
      <c r="N1338" s="6"/>
      <c r="O1338" s="6"/>
      <c r="P1338" s="6"/>
      <c r="R1338" s="7"/>
      <c r="S1338" s="7"/>
      <c r="T1338" s="2" t="str">
        <f t="shared" si="20"/>
        <v/>
      </c>
    </row>
    <row r="1339" spans="2:20" hidden="1">
      <c r="B1339" s="4"/>
      <c r="D1339" s="5"/>
      <c r="M1339" s="6"/>
      <c r="N1339" s="6"/>
      <c r="O1339" s="6"/>
      <c r="P1339" s="6"/>
      <c r="R1339" s="7"/>
      <c r="S1339" s="7"/>
      <c r="T1339" s="2" t="str">
        <f t="shared" si="20"/>
        <v/>
      </c>
    </row>
    <row r="1340" spans="2:20" hidden="1">
      <c r="B1340" s="4"/>
      <c r="D1340" s="5"/>
      <c r="M1340" s="6"/>
      <c r="N1340" s="6"/>
      <c r="O1340" s="6"/>
      <c r="P1340" s="6"/>
      <c r="R1340" s="7"/>
      <c r="S1340" s="7"/>
      <c r="T1340" s="2" t="str">
        <f t="shared" si="20"/>
        <v/>
      </c>
    </row>
    <row r="1341" spans="2:20" hidden="1">
      <c r="B1341" s="4"/>
      <c r="D1341" s="5"/>
      <c r="M1341" s="6"/>
      <c r="N1341" s="6"/>
      <c r="O1341" s="6"/>
      <c r="P1341" s="6"/>
      <c r="R1341" s="7"/>
      <c r="S1341" s="7"/>
      <c r="T1341" s="2" t="str">
        <f t="shared" si="20"/>
        <v/>
      </c>
    </row>
    <row r="1342" spans="2:20" hidden="1">
      <c r="B1342" s="4"/>
      <c r="D1342" s="5"/>
      <c r="M1342" s="6"/>
      <c r="N1342" s="6"/>
      <c r="O1342" s="6"/>
      <c r="P1342" s="6"/>
      <c r="R1342" s="7"/>
      <c r="S1342" s="7"/>
      <c r="T1342" s="2" t="str">
        <f t="shared" si="20"/>
        <v/>
      </c>
    </row>
    <row r="1343" spans="2:20" hidden="1">
      <c r="B1343" s="4"/>
      <c r="D1343" s="5"/>
      <c r="M1343" s="6"/>
      <c r="N1343" s="6"/>
      <c r="O1343" s="6"/>
      <c r="P1343" s="6"/>
      <c r="R1343" s="7"/>
      <c r="S1343" s="7"/>
      <c r="T1343" s="2" t="str">
        <f t="shared" si="20"/>
        <v/>
      </c>
    </row>
    <row r="1344" spans="2:20" hidden="1">
      <c r="B1344" s="4"/>
      <c r="D1344" s="5"/>
      <c r="M1344" s="6"/>
      <c r="N1344" s="6"/>
      <c r="O1344" s="6"/>
      <c r="P1344" s="6"/>
      <c r="R1344" s="7"/>
      <c r="S1344" s="7"/>
      <c r="T1344" s="2" t="str">
        <f t="shared" si="20"/>
        <v/>
      </c>
    </row>
    <row r="1345" spans="2:20" hidden="1">
      <c r="B1345" s="4"/>
      <c r="D1345" s="5"/>
      <c r="M1345" s="6"/>
      <c r="N1345" s="6"/>
      <c r="O1345" s="6"/>
      <c r="P1345" s="6"/>
      <c r="R1345" s="7"/>
      <c r="S1345" s="7"/>
      <c r="T1345" s="2" t="str">
        <f t="shared" si="20"/>
        <v/>
      </c>
    </row>
    <row r="1346" spans="2:20" hidden="1">
      <c r="B1346" s="4"/>
      <c r="D1346" s="5"/>
      <c r="M1346" s="6"/>
      <c r="N1346" s="6"/>
      <c r="O1346" s="6"/>
      <c r="P1346" s="6"/>
      <c r="R1346" s="7"/>
      <c r="S1346" s="7"/>
      <c r="T1346" s="2" t="str">
        <f t="shared" si="20"/>
        <v/>
      </c>
    </row>
    <row r="1347" spans="2:20" hidden="1">
      <c r="B1347" s="4"/>
      <c r="D1347" s="5"/>
      <c r="M1347" s="6"/>
      <c r="N1347" s="6"/>
      <c r="O1347" s="6"/>
      <c r="P1347" s="6"/>
      <c r="R1347" s="7"/>
      <c r="S1347" s="7"/>
      <c r="T1347" s="2" t="str">
        <f t="shared" si="20"/>
        <v/>
      </c>
    </row>
    <row r="1348" spans="2:20" hidden="1">
      <c r="B1348" s="4"/>
      <c r="D1348" s="5"/>
      <c r="M1348" s="6"/>
      <c r="N1348" s="6"/>
      <c r="O1348" s="6"/>
      <c r="P1348" s="6"/>
      <c r="R1348" s="7"/>
      <c r="S1348" s="7"/>
      <c r="T1348" s="2" t="str">
        <f t="shared" si="20"/>
        <v/>
      </c>
    </row>
    <row r="1349" spans="2:20" hidden="1">
      <c r="B1349" s="4"/>
      <c r="D1349" s="5"/>
      <c r="M1349" s="6"/>
      <c r="N1349" s="6"/>
      <c r="O1349" s="6"/>
      <c r="P1349" s="6"/>
      <c r="R1349" s="7"/>
      <c r="S1349" s="7"/>
      <c r="T1349" s="2" t="str">
        <f t="shared" si="20"/>
        <v/>
      </c>
    </row>
    <row r="1350" spans="2:20" hidden="1">
      <c r="B1350" s="4"/>
      <c r="D1350" s="5"/>
      <c r="M1350" s="6"/>
      <c r="N1350" s="6"/>
      <c r="O1350" s="6"/>
      <c r="P1350" s="6"/>
      <c r="R1350" s="7"/>
      <c r="S1350" s="7"/>
      <c r="T1350" s="2" t="str">
        <f t="shared" si="20"/>
        <v/>
      </c>
    </row>
    <row r="1351" spans="2:20" hidden="1">
      <c r="B1351" s="4"/>
      <c r="D1351" s="5"/>
      <c r="M1351" s="6"/>
      <c r="N1351" s="6"/>
      <c r="O1351" s="6"/>
      <c r="P1351" s="6"/>
      <c r="R1351" s="7"/>
      <c r="S1351" s="7"/>
      <c r="T1351" s="2" t="str">
        <f t="shared" ref="T1351:T1414" si="21">IF(Q1351="","",IF(Q1351="W",1,"n"))</f>
        <v/>
      </c>
    </row>
    <row r="1352" spans="2:20" hidden="1">
      <c r="B1352" s="4"/>
      <c r="D1352" s="5"/>
      <c r="M1352" s="6"/>
      <c r="N1352" s="6"/>
      <c r="O1352" s="6"/>
      <c r="P1352" s="6"/>
      <c r="R1352" s="7"/>
      <c r="S1352" s="7"/>
      <c r="T1352" s="2" t="str">
        <f t="shared" si="21"/>
        <v/>
      </c>
    </row>
    <row r="1353" spans="2:20" hidden="1">
      <c r="B1353" s="4"/>
      <c r="D1353" s="5"/>
      <c r="M1353" s="6"/>
      <c r="N1353" s="6"/>
      <c r="O1353" s="6"/>
      <c r="P1353" s="6"/>
      <c r="R1353" s="7"/>
      <c r="S1353" s="7"/>
      <c r="T1353" s="2" t="str">
        <f t="shared" si="21"/>
        <v/>
      </c>
    </row>
    <row r="1354" spans="2:20" hidden="1">
      <c r="B1354" s="4"/>
      <c r="D1354" s="5"/>
      <c r="M1354" s="6"/>
      <c r="N1354" s="6"/>
      <c r="O1354" s="6"/>
      <c r="P1354" s="6"/>
      <c r="R1354" s="7"/>
      <c r="S1354" s="7"/>
      <c r="T1354" s="2" t="str">
        <f t="shared" si="21"/>
        <v/>
      </c>
    </row>
    <row r="1355" spans="2:20" hidden="1">
      <c r="B1355" s="4"/>
      <c r="D1355" s="5"/>
      <c r="M1355" s="6"/>
      <c r="N1355" s="6"/>
      <c r="O1355" s="6"/>
      <c r="P1355" s="6"/>
      <c r="R1355" s="7"/>
      <c r="S1355" s="7"/>
      <c r="T1355" s="2" t="str">
        <f t="shared" si="21"/>
        <v/>
      </c>
    </row>
    <row r="1356" spans="2:20" hidden="1">
      <c r="B1356" s="4"/>
      <c r="D1356" s="5"/>
      <c r="M1356" s="6"/>
      <c r="N1356" s="6"/>
      <c r="O1356" s="6"/>
      <c r="P1356" s="6"/>
      <c r="R1356" s="7"/>
      <c r="S1356" s="7"/>
      <c r="T1356" s="2" t="str">
        <f t="shared" si="21"/>
        <v/>
      </c>
    </row>
    <row r="1357" spans="2:20" hidden="1">
      <c r="B1357" s="4"/>
      <c r="D1357" s="5"/>
      <c r="M1357" s="6"/>
      <c r="N1357" s="6"/>
      <c r="O1357" s="6"/>
      <c r="P1357" s="6"/>
      <c r="R1357" s="7"/>
      <c r="S1357" s="7"/>
      <c r="T1357" s="2" t="str">
        <f t="shared" si="21"/>
        <v/>
      </c>
    </row>
    <row r="1358" spans="2:20" hidden="1">
      <c r="B1358" s="4"/>
      <c r="D1358" s="5"/>
      <c r="M1358" s="6"/>
      <c r="N1358" s="6"/>
      <c r="O1358" s="6"/>
      <c r="P1358" s="6"/>
      <c r="R1358" s="7"/>
      <c r="S1358" s="7"/>
      <c r="T1358" s="2" t="str">
        <f t="shared" si="21"/>
        <v/>
      </c>
    </row>
    <row r="1359" spans="2:20" hidden="1">
      <c r="B1359" s="4"/>
      <c r="D1359" s="5"/>
      <c r="M1359" s="6"/>
      <c r="N1359" s="6"/>
      <c r="O1359" s="6"/>
      <c r="P1359" s="6"/>
      <c r="R1359" s="7"/>
      <c r="S1359" s="7"/>
      <c r="T1359" s="2" t="str">
        <f t="shared" si="21"/>
        <v/>
      </c>
    </row>
    <row r="1360" spans="2:20" hidden="1">
      <c r="B1360" s="4"/>
      <c r="D1360" s="5"/>
      <c r="M1360" s="6"/>
      <c r="N1360" s="6"/>
      <c r="O1360" s="6"/>
      <c r="P1360" s="6"/>
      <c r="R1360" s="7"/>
      <c r="S1360" s="7"/>
      <c r="T1360" s="2" t="str">
        <f t="shared" si="21"/>
        <v/>
      </c>
    </row>
    <row r="1361" spans="2:20" hidden="1">
      <c r="B1361" s="4"/>
      <c r="D1361" s="5"/>
      <c r="M1361" s="6"/>
      <c r="N1361" s="6"/>
      <c r="O1361" s="6"/>
      <c r="P1361" s="6"/>
      <c r="R1361" s="7"/>
      <c r="S1361" s="7"/>
      <c r="T1361" s="2" t="str">
        <f t="shared" si="21"/>
        <v/>
      </c>
    </row>
    <row r="1362" spans="2:20" hidden="1">
      <c r="B1362" s="4"/>
      <c r="D1362" s="5"/>
      <c r="M1362" s="6"/>
      <c r="N1362" s="6"/>
      <c r="O1362" s="6"/>
      <c r="P1362" s="6"/>
      <c r="R1362" s="7"/>
      <c r="S1362" s="7"/>
      <c r="T1362" s="2" t="str">
        <f t="shared" si="21"/>
        <v/>
      </c>
    </row>
    <row r="1363" spans="2:20" hidden="1">
      <c r="B1363" s="4"/>
      <c r="D1363" s="5"/>
      <c r="M1363" s="6"/>
      <c r="N1363" s="6"/>
      <c r="O1363" s="6"/>
      <c r="P1363" s="6"/>
      <c r="R1363" s="7"/>
      <c r="S1363" s="7"/>
      <c r="T1363" s="2" t="str">
        <f t="shared" si="21"/>
        <v/>
      </c>
    </row>
    <row r="1364" spans="2:20" hidden="1">
      <c r="B1364" s="4"/>
      <c r="D1364" s="5"/>
      <c r="M1364" s="6"/>
      <c r="N1364" s="6"/>
      <c r="O1364" s="6"/>
      <c r="P1364" s="6"/>
      <c r="R1364" s="7"/>
      <c r="S1364" s="7"/>
      <c r="T1364" s="2" t="str">
        <f t="shared" si="21"/>
        <v/>
      </c>
    </row>
    <row r="1365" spans="2:20" hidden="1">
      <c r="B1365" s="4"/>
      <c r="D1365" s="5"/>
      <c r="M1365" s="6"/>
      <c r="N1365" s="6"/>
      <c r="O1365" s="6"/>
      <c r="P1365" s="6"/>
      <c r="R1365" s="7"/>
      <c r="S1365" s="7"/>
      <c r="T1365" s="2" t="str">
        <f t="shared" si="21"/>
        <v/>
      </c>
    </row>
    <row r="1366" spans="2:20" hidden="1">
      <c r="B1366" s="4"/>
      <c r="D1366" s="5"/>
      <c r="M1366" s="6"/>
      <c r="N1366" s="6"/>
      <c r="O1366" s="6"/>
      <c r="P1366" s="6"/>
      <c r="R1366" s="7"/>
      <c r="S1366" s="7"/>
      <c r="T1366" s="2" t="str">
        <f t="shared" si="21"/>
        <v/>
      </c>
    </row>
    <row r="1367" spans="2:20" hidden="1">
      <c r="B1367" s="4"/>
      <c r="D1367" s="5"/>
      <c r="M1367" s="6"/>
      <c r="N1367" s="6"/>
      <c r="O1367" s="6"/>
      <c r="P1367" s="6"/>
      <c r="R1367" s="7"/>
      <c r="S1367" s="7"/>
      <c r="T1367" s="2" t="str">
        <f t="shared" si="21"/>
        <v/>
      </c>
    </row>
    <row r="1368" spans="2:20" hidden="1">
      <c r="B1368" s="4"/>
      <c r="D1368" s="5"/>
      <c r="M1368" s="6"/>
      <c r="N1368" s="6"/>
      <c r="O1368" s="6"/>
      <c r="P1368" s="6"/>
      <c r="R1368" s="7"/>
      <c r="S1368" s="7"/>
      <c r="T1368" s="2" t="str">
        <f t="shared" si="21"/>
        <v/>
      </c>
    </row>
    <row r="1369" spans="2:20" hidden="1">
      <c r="B1369" s="4"/>
      <c r="D1369" s="5"/>
      <c r="M1369" s="6"/>
      <c r="N1369" s="6"/>
      <c r="O1369" s="6"/>
      <c r="P1369" s="6"/>
      <c r="R1369" s="7"/>
      <c r="S1369" s="7"/>
      <c r="T1369" s="2" t="str">
        <f t="shared" si="21"/>
        <v/>
      </c>
    </row>
    <row r="1370" spans="2:20" hidden="1">
      <c r="B1370" s="4"/>
      <c r="D1370" s="5"/>
      <c r="M1370" s="6"/>
      <c r="N1370" s="6"/>
      <c r="O1370" s="6"/>
      <c r="P1370" s="6"/>
      <c r="R1370" s="7"/>
      <c r="S1370" s="7"/>
      <c r="T1370" s="2" t="str">
        <f t="shared" si="21"/>
        <v/>
      </c>
    </row>
    <row r="1371" spans="2:20" hidden="1">
      <c r="B1371" s="4"/>
      <c r="D1371" s="5"/>
      <c r="M1371" s="6"/>
      <c r="N1371" s="6"/>
      <c r="O1371" s="6"/>
      <c r="P1371" s="6"/>
      <c r="R1371" s="7"/>
      <c r="S1371" s="7"/>
      <c r="T1371" s="2" t="str">
        <f t="shared" si="21"/>
        <v/>
      </c>
    </row>
    <row r="1372" spans="2:20" hidden="1">
      <c r="B1372" s="4"/>
      <c r="D1372" s="5"/>
      <c r="M1372" s="6"/>
      <c r="N1372" s="6"/>
      <c r="O1372" s="6"/>
      <c r="P1372" s="6"/>
      <c r="R1372" s="7"/>
      <c r="S1372" s="7"/>
      <c r="T1372" s="2" t="str">
        <f t="shared" si="21"/>
        <v/>
      </c>
    </row>
    <row r="1373" spans="2:20" hidden="1">
      <c r="B1373" s="4"/>
      <c r="D1373" s="5"/>
      <c r="M1373" s="6"/>
      <c r="N1373" s="6"/>
      <c r="O1373" s="6"/>
      <c r="P1373" s="6"/>
      <c r="R1373" s="7"/>
      <c r="S1373" s="7"/>
      <c r="T1373" s="2" t="str">
        <f t="shared" si="21"/>
        <v/>
      </c>
    </row>
    <row r="1374" spans="2:20" hidden="1">
      <c r="B1374" s="4"/>
      <c r="D1374" s="5"/>
      <c r="M1374" s="6"/>
      <c r="N1374" s="6"/>
      <c r="O1374" s="6"/>
      <c r="P1374" s="6"/>
      <c r="R1374" s="7"/>
      <c r="S1374" s="7"/>
      <c r="T1374" s="2" t="str">
        <f t="shared" si="21"/>
        <v/>
      </c>
    </row>
    <row r="1375" spans="2:20" hidden="1">
      <c r="B1375" s="4"/>
      <c r="D1375" s="5"/>
      <c r="M1375" s="6"/>
      <c r="N1375" s="6"/>
      <c r="O1375" s="6"/>
      <c r="P1375" s="6"/>
      <c r="R1375" s="7"/>
      <c r="S1375" s="7"/>
      <c r="T1375" s="2" t="str">
        <f t="shared" si="21"/>
        <v/>
      </c>
    </row>
    <row r="1376" spans="2:20" hidden="1">
      <c r="B1376" s="4"/>
      <c r="D1376" s="5"/>
      <c r="M1376" s="6"/>
      <c r="N1376" s="6"/>
      <c r="O1376" s="6"/>
      <c r="P1376" s="6"/>
      <c r="R1376" s="7"/>
      <c r="S1376" s="7"/>
      <c r="T1376" s="2" t="str">
        <f t="shared" si="21"/>
        <v/>
      </c>
    </row>
    <row r="1377" spans="2:20" hidden="1">
      <c r="B1377" s="4"/>
      <c r="D1377" s="5"/>
      <c r="M1377" s="6"/>
      <c r="N1377" s="6"/>
      <c r="O1377" s="6"/>
      <c r="P1377" s="6"/>
      <c r="R1377" s="7"/>
      <c r="S1377" s="7"/>
      <c r="T1377" s="2" t="str">
        <f t="shared" si="21"/>
        <v/>
      </c>
    </row>
    <row r="1378" spans="2:20" hidden="1">
      <c r="B1378" s="4"/>
      <c r="D1378" s="5"/>
      <c r="M1378" s="6"/>
      <c r="N1378" s="6"/>
      <c r="O1378" s="6"/>
      <c r="P1378" s="6"/>
      <c r="R1378" s="7"/>
      <c r="S1378" s="7"/>
      <c r="T1378" s="2" t="str">
        <f t="shared" si="21"/>
        <v/>
      </c>
    </row>
    <row r="1379" spans="2:20" hidden="1">
      <c r="B1379" s="4"/>
      <c r="D1379" s="5"/>
      <c r="M1379" s="6"/>
      <c r="N1379" s="6"/>
      <c r="O1379" s="6"/>
      <c r="P1379" s="6"/>
      <c r="R1379" s="7"/>
      <c r="S1379" s="7"/>
      <c r="T1379" s="2" t="str">
        <f t="shared" si="21"/>
        <v/>
      </c>
    </row>
    <row r="1380" spans="2:20" hidden="1">
      <c r="B1380" s="4"/>
      <c r="D1380" s="5"/>
      <c r="M1380" s="6"/>
      <c r="N1380" s="6"/>
      <c r="O1380" s="6"/>
      <c r="P1380" s="6"/>
      <c r="R1380" s="7"/>
      <c r="S1380" s="7"/>
      <c r="T1380" s="2" t="str">
        <f t="shared" si="21"/>
        <v/>
      </c>
    </row>
    <row r="1381" spans="2:20" hidden="1">
      <c r="B1381" s="4"/>
      <c r="D1381" s="5"/>
      <c r="M1381" s="6"/>
      <c r="N1381" s="6"/>
      <c r="O1381" s="6"/>
      <c r="P1381" s="6"/>
      <c r="R1381" s="7"/>
      <c r="S1381" s="7"/>
      <c r="T1381" s="2" t="str">
        <f t="shared" si="21"/>
        <v/>
      </c>
    </row>
    <row r="1382" spans="2:20" hidden="1">
      <c r="B1382" s="4"/>
      <c r="D1382" s="5"/>
      <c r="M1382" s="6"/>
      <c r="N1382" s="6"/>
      <c r="O1382" s="6"/>
      <c r="P1382" s="6"/>
      <c r="R1382" s="7"/>
      <c r="S1382" s="7"/>
      <c r="T1382" s="2" t="str">
        <f t="shared" si="21"/>
        <v/>
      </c>
    </row>
    <row r="1383" spans="2:20" hidden="1">
      <c r="B1383" s="4"/>
      <c r="D1383" s="5"/>
      <c r="M1383" s="6"/>
      <c r="N1383" s="6"/>
      <c r="O1383" s="6"/>
      <c r="P1383" s="6"/>
      <c r="R1383" s="7"/>
      <c r="S1383" s="7"/>
      <c r="T1383" s="2" t="str">
        <f t="shared" si="21"/>
        <v/>
      </c>
    </row>
    <row r="1384" spans="2:20" hidden="1">
      <c r="B1384" s="4"/>
      <c r="D1384" s="5"/>
      <c r="M1384" s="6"/>
      <c r="N1384" s="6"/>
      <c r="O1384" s="6"/>
      <c r="P1384" s="6"/>
      <c r="R1384" s="7"/>
      <c r="S1384" s="7"/>
      <c r="T1384" s="2" t="str">
        <f t="shared" si="21"/>
        <v/>
      </c>
    </row>
    <row r="1385" spans="2:20" hidden="1">
      <c r="B1385" s="4"/>
      <c r="D1385" s="5"/>
      <c r="M1385" s="6"/>
      <c r="N1385" s="6"/>
      <c r="O1385" s="6"/>
      <c r="P1385" s="6"/>
      <c r="R1385" s="7"/>
      <c r="S1385" s="7"/>
      <c r="T1385" s="2" t="str">
        <f t="shared" si="21"/>
        <v/>
      </c>
    </row>
    <row r="1386" spans="2:20" hidden="1">
      <c r="B1386" s="4"/>
      <c r="D1386" s="5"/>
      <c r="M1386" s="6"/>
      <c r="N1386" s="6"/>
      <c r="O1386" s="6"/>
      <c r="P1386" s="6"/>
      <c r="R1386" s="7"/>
      <c r="S1386" s="7"/>
      <c r="T1386" s="2" t="str">
        <f t="shared" si="21"/>
        <v/>
      </c>
    </row>
    <row r="1387" spans="2:20" hidden="1">
      <c r="B1387" s="4"/>
      <c r="D1387" s="5"/>
      <c r="M1387" s="6"/>
      <c r="N1387" s="6"/>
      <c r="O1387" s="6"/>
      <c r="P1387" s="6"/>
      <c r="R1387" s="7"/>
      <c r="S1387" s="7"/>
      <c r="T1387" s="2" t="str">
        <f t="shared" si="21"/>
        <v/>
      </c>
    </row>
    <row r="1388" spans="2:20" hidden="1">
      <c r="B1388" s="4"/>
      <c r="D1388" s="5"/>
      <c r="M1388" s="6"/>
      <c r="N1388" s="6"/>
      <c r="O1388" s="6"/>
      <c r="P1388" s="6"/>
      <c r="R1388" s="7"/>
      <c r="S1388" s="7"/>
      <c r="T1388" s="2" t="str">
        <f t="shared" si="21"/>
        <v/>
      </c>
    </row>
    <row r="1389" spans="2:20" hidden="1">
      <c r="B1389" s="4"/>
      <c r="D1389" s="5"/>
      <c r="M1389" s="6"/>
      <c r="N1389" s="6"/>
      <c r="O1389" s="6"/>
      <c r="P1389" s="6"/>
      <c r="R1389" s="7"/>
      <c r="S1389" s="7"/>
      <c r="T1389" s="2" t="str">
        <f t="shared" si="21"/>
        <v/>
      </c>
    </row>
    <row r="1390" spans="2:20" hidden="1">
      <c r="B1390" s="4"/>
      <c r="D1390" s="5"/>
      <c r="M1390" s="6"/>
      <c r="N1390" s="6"/>
      <c r="O1390" s="6"/>
      <c r="P1390" s="6"/>
      <c r="R1390" s="7"/>
      <c r="S1390" s="7"/>
      <c r="T1390" s="2" t="str">
        <f t="shared" si="21"/>
        <v/>
      </c>
    </row>
    <row r="1391" spans="2:20" hidden="1">
      <c r="B1391" s="4"/>
      <c r="D1391" s="5"/>
      <c r="M1391" s="6"/>
      <c r="N1391" s="6"/>
      <c r="O1391" s="6"/>
      <c r="P1391" s="6"/>
      <c r="R1391" s="7"/>
      <c r="S1391" s="7"/>
      <c r="T1391" s="2" t="str">
        <f t="shared" si="21"/>
        <v/>
      </c>
    </row>
    <row r="1392" spans="2:20" hidden="1">
      <c r="B1392" s="4"/>
      <c r="D1392" s="5"/>
      <c r="M1392" s="6"/>
      <c r="N1392" s="6"/>
      <c r="O1392" s="6"/>
      <c r="P1392" s="6"/>
      <c r="R1392" s="7"/>
      <c r="S1392" s="7"/>
      <c r="T1392" s="2" t="str">
        <f t="shared" si="21"/>
        <v/>
      </c>
    </row>
    <row r="1393" spans="2:20" hidden="1">
      <c r="B1393" s="4"/>
      <c r="D1393" s="5"/>
      <c r="M1393" s="6"/>
      <c r="N1393" s="6"/>
      <c r="O1393" s="6"/>
      <c r="P1393" s="6"/>
      <c r="R1393" s="7"/>
      <c r="S1393" s="7"/>
      <c r="T1393" s="2" t="str">
        <f t="shared" si="21"/>
        <v/>
      </c>
    </row>
    <row r="1394" spans="2:20" hidden="1">
      <c r="B1394" s="4"/>
      <c r="D1394" s="5"/>
      <c r="M1394" s="6"/>
      <c r="N1394" s="6"/>
      <c r="O1394" s="6"/>
      <c r="P1394" s="6"/>
      <c r="R1394" s="7"/>
      <c r="S1394" s="7"/>
      <c r="T1394" s="2" t="str">
        <f t="shared" si="21"/>
        <v/>
      </c>
    </row>
    <row r="1395" spans="2:20" hidden="1">
      <c r="B1395" s="4"/>
      <c r="D1395" s="5"/>
      <c r="M1395" s="6"/>
      <c r="N1395" s="6"/>
      <c r="O1395" s="6"/>
      <c r="P1395" s="6"/>
      <c r="R1395" s="7"/>
      <c r="S1395" s="7"/>
      <c r="T1395" s="2" t="str">
        <f t="shared" si="21"/>
        <v/>
      </c>
    </row>
    <row r="1396" spans="2:20" hidden="1">
      <c r="B1396" s="4"/>
      <c r="D1396" s="5"/>
      <c r="M1396" s="6"/>
      <c r="N1396" s="6"/>
      <c r="O1396" s="6"/>
      <c r="P1396" s="6"/>
      <c r="R1396" s="7"/>
      <c r="S1396" s="7"/>
      <c r="T1396" s="2" t="str">
        <f t="shared" si="21"/>
        <v/>
      </c>
    </row>
    <row r="1397" spans="2:20" hidden="1">
      <c r="B1397" s="4"/>
      <c r="D1397" s="5"/>
      <c r="M1397" s="6"/>
      <c r="N1397" s="6"/>
      <c r="O1397" s="6"/>
      <c r="P1397" s="6"/>
      <c r="R1397" s="7"/>
      <c r="S1397" s="7"/>
      <c r="T1397" s="2" t="str">
        <f t="shared" si="21"/>
        <v/>
      </c>
    </row>
    <row r="1398" spans="2:20" hidden="1">
      <c r="B1398" s="4"/>
      <c r="D1398" s="5"/>
      <c r="M1398" s="6"/>
      <c r="N1398" s="6"/>
      <c r="O1398" s="6"/>
      <c r="P1398" s="6"/>
      <c r="R1398" s="7"/>
      <c r="S1398" s="7"/>
      <c r="T1398" s="2" t="str">
        <f t="shared" si="21"/>
        <v/>
      </c>
    </row>
    <row r="1399" spans="2:20" hidden="1">
      <c r="B1399" s="4"/>
      <c r="D1399" s="5"/>
      <c r="M1399" s="6"/>
      <c r="N1399" s="6"/>
      <c r="O1399" s="6"/>
      <c r="P1399" s="6"/>
      <c r="R1399" s="7"/>
      <c r="S1399" s="7"/>
      <c r="T1399" s="2" t="str">
        <f t="shared" si="21"/>
        <v/>
      </c>
    </row>
    <row r="1400" spans="2:20" hidden="1">
      <c r="B1400" s="4"/>
      <c r="D1400" s="5"/>
      <c r="M1400" s="6"/>
      <c r="N1400" s="6"/>
      <c r="O1400" s="6"/>
      <c r="P1400" s="6"/>
      <c r="R1400" s="7"/>
      <c r="S1400" s="7"/>
      <c r="T1400" s="2" t="str">
        <f t="shared" si="21"/>
        <v/>
      </c>
    </row>
    <row r="1401" spans="2:20" hidden="1">
      <c r="B1401" s="4"/>
      <c r="D1401" s="5"/>
      <c r="M1401" s="6"/>
      <c r="N1401" s="6"/>
      <c r="O1401" s="6"/>
      <c r="P1401" s="6"/>
      <c r="R1401" s="7"/>
      <c r="S1401" s="7"/>
      <c r="T1401" s="2" t="str">
        <f t="shared" si="21"/>
        <v/>
      </c>
    </row>
    <row r="1402" spans="2:20" hidden="1">
      <c r="B1402" s="4"/>
      <c r="D1402" s="5"/>
      <c r="M1402" s="6"/>
      <c r="N1402" s="6"/>
      <c r="O1402" s="6"/>
      <c r="P1402" s="6"/>
      <c r="R1402" s="7"/>
      <c r="S1402" s="7"/>
      <c r="T1402" s="2" t="str">
        <f t="shared" si="21"/>
        <v/>
      </c>
    </row>
    <row r="1403" spans="2:20" hidden="1">
      <c r="B1403" s="4"/>
      <c r="D1403" s="5"/>
      <c r="M1403" s="6"/>
      <c r="N1403" s="6"/>
      <c r="O1403" s="6"/>
      <c r="P1403" s="6"/>
      <c r="R1403" s="7"/>
      <c r="S1403" s="7"/>
      <c r="T1403" s="2" t="str">
        <f t="shared" si="21"/>
        <v/>
      </c>
    </row>
    <row r="1404" spans="2:20" hidden="1">
      <c r="B1404" s="4"/>
      <c r="D1404" s="5"/>
      <c r="M1404" s="6"/>
      <c r="N1404" s="6"/>
      <c r="O1404" s="6"/>
      <c r="P1404" s="6"/>
      <c r="R1404" s="7"/>
      <c r="S1404" s="7"/>
      <c r="T1404" s="2" t="str">
        <f t="shared" si="21"/>
        <v/>
      </c>
    </row>
    <row r="1405" spans="2:20" hidden="1">
      <c r="B1405" s="4"/>
      <c r="D1405" s="5"/>
      <c r="M1405" s="6"/>
      <c r="N1405" s="6"/>
      <c r="O1405" s="6"/>
      <c r="P1405" s="6"/>
      <c r="R1405" s="7"/>
      <c r="S1405" s="7"/>
      <c r="T1405" s="2" t="str">
        <f t="shared" si="21"/>
        <v/>
      </c>
    </row>
    <row r="1406" spans="2:20" hidden="1">
      <c r="B1406" s="4"/>
      <c r="D1406" s="5"/>
      <c r="M1406" s="6"/>
      <c r="N1406" s="6"/>
      <c r="O1406" s="6"/>
      <c r="P1406" s="6"/>
      <c r="R1406" s="7"/>
      <c r="S1406" s="7"/>
      <c r="T1406" s="2" t="str">
        <f t="shared" si="21"/>
        <v/>
      </c>
    </row>
    <row r="1407" spans="2:20" hidden="1">
      <c r="B1407" s="4"/>
      <c r="D1407" s="5"/>
      <c r="M1407" s="6"/>
      <c r="N1407" s="6"/>
      <c r="O1407" s="6"/>
      <c r="P1407" s="6"/>
      <c r="R1407" s="7"/>
      <c r="S1407" s="7"/>
      <c r="T1407" s="2" t="str">
        <f t="shared" si="21"/>
        <v/>
      </c>
    </row>
    <row r="1408" spans="2:20" hidden="1">
      <c r="B1408" s="4"/>
      <c r="D1408" s="5"/>
      <c r="M1408" s="6"/>
      <c r="N1408" s="6"/>
      <c r="O1408" s="6"/>
      <c r="P1408" s="6"/>
      <c r="R1408" s="7"/>
      <c r="S1408" s="7"/>
      <c r="T1408" s="2" t="str">
        <f t="shared" si="21"/>
        <v/>
      </c>
    </row>
    <row r="1409" spans="2:20" hidden="1">
      <c r="B1409" s="4"/>
      <c r="D1409" s="5"/>
      <c r="M1409" s="6"/>
      <c r="N1409" s="6"/>
      <c r="O1409" s="6"/>
      <c r="P1409" s="6"/>
      <c r="R1409" s="7"/>
      <c r="S1409" s="7"/>
      <c r="T1409" s="2" t="str">
        <f t="shared" si="21"/>
        <v/>
      </c>
    </row>
    <row r="1410" spans="2:20" hidden="1">
      <c r="B1410" s="4"/>
      <c r="D1410" s="5"/>
      <c r="M1410" s="6"/>
      <c r="N1410" s="6"/>
      <c r="O1410" s="6"/>
      <c r="P1410" s="6"/>
      <c r="R1410" s="7"/>
      <c r="S1410" s="7"/>
      <c r="T1410" s="2" t="str">
        <f t="shared" si="21"/>
        <v/>
      </c>
    </row>
    <row r="1411" spans="2:20" hidden="1">
      <c r="B1411" s="4"/>
      <c r="D1411" s="5"/>
      <c r="M1411" s="6"/>
      <c r="N1411" s="6"/>
      <c r="O1411" s="6"/>
      <c r="P1411" s="6"/>
      <c r="R1411" s="7"/>
      <c r="S1411" s="7"/>
      <c r="T1411" s="2" t="str">
        <f t="shared" si="21"/>
        <v/>
      </c>
    </row>
    <row r="1412" spans="2:20" hidden="1">
      <c r="B1412" s="4"/>
      <c r="D1412" s="5"/>
      <c r="M1412" s="6"/>
      <c r="N1412" s="6"/>
      <c r="O1412" s="6"/>
      <c r="P1412" s="6"/>
      <c r="R1412" s="7"/>
      <c r="S1412" s="7"/>
      <c r="T1412" s="2" t="str">
        <f t="shared" si="21"/>
        <v/>
      </c>
    </row>
    <row r="1413" spans="2:20" hidden="1">
      <c r="B1413" s="4"/>
      <c r="D1413" s="5"/>
      <c r="M1413" s="6"/>
      <c r="N1413" s="6"/>
      <c r="O1413" s="6"/>
      <c r="P1413" s="6"/>
      <c r="R1413" s="7"/>
      <c r="S1413" s="7"/>
      <c r="T1413" s="2" t="str">
        <f t="shared" si="21"/>
        <v/>
      </c>
    </row>
    <row r="1414" spans="2:20" hidden="1">
      <c r="B1414" s="4"/>
      <c r="D1414" s="5"/>
      <c r="M1414" s="6"/>
      <c r="N1414" s="6"/>
      <c r="O1414" s="6"/>
      <c r="P1414" s="6"/>
      <c r="R1414" s="7"/>
      <c r="S1414" s="7"/>
      <c r="T1414" s="2" t="str">
        <f t="shared" si="21"/>
        <v/>
      </c>
    </row>
    <row r="1415" spans="2:20" hidden="1">
      <c r="B1415" s="4"/>
      <c r="D1415" s="5"/>
      <c r="M1415" s="6"/>
      <c r="N1415" s="6"/>
      <c r="O1415" s="6"/>
      <c r="P1415" s="6"/>
      <c r="R1415" s="7"/>
      <c r="S1415" s="7"/>
      <c r="T1415" s="2" t="str">
        <f t="shared" ref="T1415:T1478" si="22">IF(Q1415="","",IF(Q1415="W",1,"n"))</f>
        <v/>
      </c>
    </row>
    <row r="1416" spans="2:20" hidden="1">
      <c r="B1416" s="4"/>
      <c r="D1416" s="5"/>
      <c r="M1416" s="6"/>
      <c r="N1416" s="6"/>
      <c r="O1416" s="6"/>
      <c r="P1416" s="6"/>
      <c r="R1416" s="7"/>
      <c r="S1416" s="7"/>
      <c r="T1416" s="2" t="str">
        <f t="shared" si="22"/>
        <v/>
      </c>
    </row>
    <row r="1417" spans="2:20" hidden="1">
      <c r="B1417" s="4"/>
      <c r="D1417" s="5"/>
      <c r="M1417" s="6"/>
      <c r="N1417" s="6"/>
      <c r="O1417" s="6"/>
      <c r="P1417" s="6"/>
      <c r="R1417" s="7"/>
      <c r="S1417" s="7"/>
      <c r="T1417" s="2" t="str">
        <f t="shared" si="22"/>
        <v/>
      </c>
    </row>
    <row r="1418" spans="2:20" hidden="1">
      <c r="B1418" s="4"/>
      <c r="D1418" s="5"/>
      <c r="M1418" s="6"/>
      <c r="N1418" s="6"/>
      <c r="O1418" s="6"/>
      <c r="P1418" s="6"/>
      <c r="R1418" s="7"/>
      <c r="S1418" s="7"/>
      <c r="T1418" s="2" t="str">
        <f t="shared" si="22"/>
        <v/>
      </c>
    </row>
    <row r="1419" spans="2:20" hidden="1">
      <c r="B1419" s="4"/>
      <c r="D1419" s="5"/>
      <c r="M1419" s="6"/>
      <c r="N1419" s="6"/>
      <c r="O1419" s="6"/>
      <c r="P1419" s="6"/>
      <c r="R1419" s="7"/>
      <c r="S1419" s="7"/>
      <c r="T1419" s="2" t="str">
        <f t="shared" si="22"/>
        <v/>
      </c>
    </row>
    <row r="1420" spans="2:20" hidden="1">
      <c r="B1420" s="4"/>
      <c r="D1420" s="5"/>
      <c r="M1420" s="6"/>
      <c r="N1420" s="6"/>
      <c r="O1420" s="6"/>
      <c r="P1420" s="6"/>
      <c r="R1420" s="7"/>
      <c r="S1420" s="7"/>
      <c r="T1420" s="2" t="str">
        <f t="shared" si="22"/>
        <v/>
      </c>
    </row>
    <row r="1421" spans="2:20" hidden="1">
      <c r="B1421" s="4"/>
      <c r="D1421" s="5"/>
      <c r="M1421" s="6"/>
      <c r="N1421" s="6"/>
      <c r="O1421" s="6"/>
      <c r="P1421" s="6"/>
      <c r="R1421" s="7"/>
      <c r="S1421" s="7"/>
      <c r="T1421" s="2" t="str">
        <f t="shared" si="22"/>
        <v/>
      </c>
    </row>
    <row r="1422" spans="2:20" hidden="1">
      <c r="B1422" s="4"/>
      <c r="D1422" s="5"/>
      <c r="M1422" s="6"/>
      <c r="N1422" s="6"/>
      <c r="O1422" s="6"/>
      <c r="P1422" s="6"/>
      <c r="R1422" s="7"/>
      <c r="S1422" s="7"/>
      <c r="T1422" s="2" t="str">
        <f t="shared" si="22"/>
        <v/>
      </c>
    </row>
    <row r="1423" spans="2:20" hidden="1">
      <c r="B1423" s="4"/>
      <c r="D1423" s="5"/>
      <c r="M1423" s="6"/>
      <c r="N1423" s="6"/>
      <c r="O1423" s="6"/>
      <c r="P1423" s="6"/>
      <c r="R1423" s="7"/>
      <c r="S1423" s="7"/>
      <c r="T1423" s="2" t="str">
        <f t="shared" si="22"/>
        <v/>
      </c>
    </row>
    <row r="1424" spans="2:20" hidden="1">
      <c r="B1424" s="4"/>
      <c r="D1424" s="5"/>
      <c r="M1424" s="6"/>
      <c r="N1424" s="6"/>
      <c r="O1424" s="6"/>
      <c r="P1424" s="6"/>
      <c r="R1424" s="7"/>
      <c r="S1424" s="7"/>
      <c r="T1424" s="2" t="str">
        <f t="shared" si="22"/>
        <v/>
      </c>
    </row>
    <row r="1425" spans="2:20" hidden="1">
      <c r="B1425" s="4"/>
      <c r="D1425" s="5"/>
      <c r="M1425" s="6"/>
      <c r="N1425" s="6"/>
      <c r="O1425" s="6"/>
      <c r="P1425" s="6"/>
      <c r="R1425" s="7"/>
      <c r="S1425" s="7"/>
      <c r="T1425" s="2" t="str">
        <f t="shared" si="22"/>
        <v/>
      </c>
    </row>
    <row r="1426" spans="2:20" hidden="1">
      <c r="B1426" s="4"/>
      <c r="D1426" s="5"/>
      <c r="M1426" s="6"/>
      <c r="N1426" s="6"/>
      <c r="O1426" s="6"/>
      <c r="P1426" s="6"/>
      <c r="R1426" s="7"/>
      <c r="S1426" s="7"/>
      <c r="T1426" s="2" t="str">
        <f t="shared" si="22"/>
        <v/>
      </c>
    </row>
    <row r="1427" spans="2:20" hidden="1">
      <c r="B1427" s="4"/>
      <c r="D1427" s="5"/>
      <c r="M1427" s="6"/>
      <c r="N1427" s="6"/>
      <c r="O1427" s="6"/>
      <c r="P1427" s="6"/>
      <c r="R1427" s="7"/>
      <c r="S1427" s="7"/>
      <c r="T1427" s="2" t="str">
        <f t="shared" si="22"/>
        <v/>
      </c>
    </row>
    <row r="1428" spans="2:20" hidden="1">
      <c r="B1428" s="4"/>
      <c r="D1428" s="5"/>
      <c r="M1428" s="6"/>
      <c r="N1428" s="6"/>
      <c r="O1428" s="6"/>
      <c r="P1428" s="6"/>
      <c r="R1428" s="7"/>
      <c r="S1428" s="7"/>
      <c r="T1428" s="2" t="str">
        <f t="shared" si="22"/>
        <v/>
      </c>
    </row>
    <row r="1429" spans="2:20" hidden="1">
      <c r="B1429" s="4"/>
      <c r="D1429" s="5"/>
      <c r="M1429" s="6"/>
      <c r="N1429" s="6"/>
      <c r="O1429" s="6"/>
      <c r="P1429" s="6"/>
      <c r="R1429" s="7"/>
      <c r="S1429" s="7"/>
      <c r="T1429" s="2" t="str">
        <f t="shared" si="22"/>
        <v/>
      </c>
    </row>
    <row r="1430" spans="2:20" hidden="1">
      <c r="B1430" s="4"/>
      <c r="D1430" s="5"/>
      <c r="M1430" s="6"/>
      <c r="N1430" s="6"/>
      <c r="O1430" s="6"/>
      <c r="P1430" s="6"/>
      <c r="R1430" s="7"/>
      <c r="S1430" s="7"/>
      <c r="T1430" s="2" t="str">
        <f t="shared" si="22"/>
        <v/>
      </c>
    </row>
    <row r="1431" spans="2:20" hidden="1">
      <c r="B1431" s="4"/>
      <c r="D1431" s="5"/>
      <c r="M1431" s="6"/>
      <c r="N1431" s="6"/>
      <c r="O1431" s="6"/>
      <c r="P1431" s="6"/>
      <c r="R1431" s="7"/>
      <c r="S1431" s="7"/>
      <c r="T1431" s="2" t="str">
        <f t="shared" si="22"/>
        <v/>
      </c>
    </row>
    <row r="1432" spans="2:20" hidden="1">
      <c r="B1432" s="4"/>
      <c r="D1432" s="5"/>
      <c r="M1432" s="6"/>
      <c r="N1432" s="6"/>
      <c r="O1432" s="6"/>
      <c r="P1432" s="6"/>
      <c r="R1432" s="7"/>
      <c r="S1432" s="7"/>
      <c r="T1432" s="2" t="str">
        <f t="shared" si="22"/>
        <v/>
      </c>
    </row>
    <row r="1433" spans="2:20" hidden="1">
      <c r="B1433" s="4"/>
      <c r="D1433" s="5"/>
      <c r="M1433" s="6"/>
      <c r="N1433" s="6"/>
      <c r="O1433" s="6"/>
      <c r="P1433" s="6"/>
      <c r="R1433" s="7"/>
      <c r="S1433" s="7"/>
      <c r="T1433" s="2" t="str">
        <f t="shared" si="22"/>
        <v/>
      </c>
    </row>
    <row r="1434" spans="2:20" hidden="1">
      <c r="B1434" s="4"/>
      <c r="D1434" s="5"/>
      <c r="M1434" s="6"/>
      <c r="N1434" s="6"/>
      <c r="O1434" s="6"/>
      <c r="P1434" s="6"/>
      <c r="R1434" s="7"/>
      <c r="S1434" s="7"/>
      <c r="T1434" s="2" t="str">
        <f t="shared" si="22"/>
        <v/>
      </c>
    </row>
    <row r="1435" spans="2:20" hidden="1">
      <c r="B1435" s="4"/>
      <c r="D1435" s="5"/>
      <c r="M1435" s="6"/>
      <c r="N1435" s="6"/>
      <c r="O1435" s="6"/>
      <c r="P1435" s="6"/>
      <c r="R1435" s="7"/>
      <c r="S1435" s="7"/>
      <c r="T1435" s="2" t="str">
        <f t="shared" si="22"/>
        <v/>
      </c>
    </row>
    <row r="1436" spans="2:20" hidden="1">
      <c r="B1436" s="4"/>
      <c r="D1436" s="5"/>
      <c r="M1436" s="6"/>
      <c r="N1436" s="6"/>
      <c r="O1436" s="6"/>
      <c r="P1436" s="6"/>
      <c r="R1436" s="7"/>
      <c r="S1436" s="7"/>
      <c r="T1436" s="2" t="str">
        <f t="shared" si="22"/>
        <v/>
      </c>
    </row>
    <row r="1437" spans="2:20" hidden="1">
      <c r="B1437" s="4"/>
      <c r="D1437" s="5"/>
      <c r="M1437" s="6"/>
      <c r="N1437" s="6"/>
      <c r="O1437" s="6"/>
      <c r="P1437" s="6"/>
      <c r="R1437" s="7"/>
      <c r="S1437" s="7"/>
      <c r="T1437" s="2" t="str">
        <f t="shared" si="22"/>
        <v/>
      </c>
    </row>
    <row r="1438" spans="2:20" hidden="1">
      <c r="B1438" s="4"/>
      <c r="D1438" s="5"/>
      <c r="M1438" s="6"/>
      <c r="N1438" s="6"/>
      <c r="O1438" s="6"/>
      <c r="P1438" s="6"/>
      <c r="R1438" s="7"/>
      <c r="S1438" s="7"/>
      <c r="T1438" s="2" t="str">
        <f t="shared" si="22"/>
        <v/>
      </c>
    </row>
    <row r="1439" spans="2:20" hidden="1">
      <c r="B1439" s="4"/>
      <c r="D1439" s="5"/>
      <c r="M1439" s="6"/>
      <c r="N1439" s="6"/>
      <c r="O1439" s="6"/>
      <c r="P1439" s="6"/>
      <c r="R1439" s="7"/>
      <c r="S1439" s="7"/>
      <c r="T1439" s="2" t="str">
        <f t="shared" si="22"/>
        <v/>
      </c>
    </row>
    <row r="1440" spans="2:20" hidden="1">
      <c r="B1440" s="4"/>
      <c r="D1440" s="5"/>
      <c r="M1440" s="6"/>
      <c r="N1440" s="6"/>
      <c r="O1440" s="6"/>
      <c r="P1440" s="6"/>
      <c r="R1440" s="7"/>
      <c r="S1440" s="7"/>
      <c r="T1440" s="2" t="str">
        <f t="shared" si="22"/>
        <v/>
      </c>
    </row>
    <row r="1441" spans="2:20" hidden="1">
      <c r="B1441" s="4"/>
      <c r="D1441" s="5"/>
      <c r="M1441" s="6"/>
      <c r="N1441" s="6"/>
      <c r="O1441" s="6"/>
      <c r="P1441" s="6"/>
      <c r="R1441" s="7"/>
      <c r="S1441" s="7"/>
      <c r="T1441" s="2" t="str">
        <f t="shared" si="22"/>
        <v/>
      </c>
    </row>
    <row r="1442" spans="2:20" hidden="1">
      <c r="B1442" s="4"/>
      <c r="D1442" s="5"/>
      <c r="M1442" s="6"/>
      <c r="N1442" s="6"/>
      <c r="O1442" s="6"/>
      <c r="P1442" s="6"/>
      <c r="R1442" s="7"/>
      <c r="S1442" s="7"/>
      <c r="T1442" s="2" t="str">
        <f t="shared" si="22"/>
        <v/>
      </c>
    </row>
    <row r="1443" spans="2:20" hidden="1">
      <c r="B1443" s="4"/>
      <c r="D1443" s="5"/>
      <c r="M1443" s="6"/>
      <c r="N1443" s="6"/>
      <c r="O1443" s="6"/>
      <c r="P1443" s="6"/>
      <c r="R1443" s="7"/>
      <c r="S1443" s="7"/>
      <c r="T1443" s="2" t="str">
        <f t="shared" si="22"/>
        <v/>
      </c>
    </row>
    <row r="1444" spans="2:20" hidden="1">
      <c r="B1444" s="4"/>
      <c r="D1444" s="5"/>
      <c r="M1444" s="6"/>
      <c r="N1444" s="6"/>
      <c r="O1444" s="6"/>
      <c r="P1444" s="6"/>
      <c r="R1444" s="7"/>
      <c r="S1444" s="7"/>
      <c r="T1444" s="2" t="str">
        <f t="shared" si="22"/>
        <v/>
      </c>
    </row>
    <row r="1445" spans="2:20" hidden="1">
      <c r="B1445" s="4"/>
      <c r="D1445" s="5"/>
      <c r="M1445" s="6"/>
      <c r="N1445" s="6"/>
      <c r="O1445" s="6"/>
      <c r="P1445" s="6"/>
      <c r="R1445" s="7"/>
      <c r="S1445" s="7"/>
      <c r="T1445" s="2" t="str">
        <f t="shared" si="22"/>
        <v/>
      </c>
    </row>
    <row r="1446" spans="2:20" hidden="1">
      <c r="B1446" s="4"/>
      <c r="D1446" s="5"/>
      <c r="M1446" s="6"/>
      <c r="N1446" s="6"/>
      <c r="O1446" s="6"/>
      <c r="P1446" s="6"/>
      <c r="R1446" s="7"/>
      <c r="S1446" s="7"/>
      <c r="T1446" s="2" t="str">
        <f t="shared" si="22"/>
        <v/>
      </c>
    </row>
    <row r="1447" spans="2:20" hidden="1">
      <c r="B1447" s="4"/>
      <c r="D1447" s="5"/>
      <c r="M1447" s="6"/>
      <c r="N1447" s="6"/>
      <c r="O1447" s="6"/>
      <c r="P1447" s="6"/>
      <c r="R1447" s="7"/>
      <c r="S1447" s="7"/>
      <c r="T1447" s="2" t="str">
        <f t="shared" si="22"/>
        <v/>
      </c>
    </row>
    <row r="1448" spans="2:20" hidden="1">
      <c r="B1448" s="4"/>
      <c r="D1448" s="5"/>
      <c r="M1448" s="6"/>
      <c r="N1448" s="6"/>
      <c r="O1448" s="6"/>
      <c r="P1448" s="6"/>
      <c r="R1448" s="7"/>
      <c r="S1448" s="7"/>
      <c r="T1448" s="2" t="str">
        <f t="shared" si="22"/>
        <v/>
      </c>
    </row>
    <row r="1449" spans="2:20" hidden="1">
      <c r="B1449" s="4"/>
      <c r="D1449" s="5"/>
      <c r="M1449" s="6"/>
      <c r="N1449" s="6"/>
      <c r="O1449" s="6"/>
      <c r="P1449" s="6"/>
      <c r="R1449" s="7"/>
      <c r="S1449" s="7"/>
      <c r="T1449" s="2" t="str">
        <f t="shared" si="22"/>
        <v/>
      </c>
    </row>
    <row r="1450" spans="2:20" hidden="1">
      <c r="B1450" s="4"/>
      <c r="D1450" s="5"/>
      <c r="M1450" s="6"/>
      <c r="N1450" s="6"/>
      <c r="O1450" s="6"/>
      <c r="P1450" s="6"/>
      <c r="R1450" s="7"/>
      <c r="S1450" s="7"/>
      <c r="T1450" s="2" t="str">
        <f t="shared" si="22"/>
        <v/>
      </c>
    </row>
    <row r="1451" spans="2:20" hidden="1">
      <c r="B1451" s="4"/>
      <c r="D1451" s="5"/>
      <c r="M1451" s="6"/>
      <c r="N1451" s="6"/>
      <c r="O1451" s="6"/>
      <c r="P1451" s="6"/>
      <c r="R1451" s="7"/>
      <c r="S1451" s="7"/>
      <c r="T1451" s="2" t="str">
        <f t="shared" si="22"/>
        <v/>
      </c>
    </row>
    <row r="1452" spans="2:20" hidden="1">
      <c r="B1452" s="4"/>
      <c r="D1452" s="5"/>
      <c r="M1452" s="6"/>
      <c r="N1452" s="6"/>
      <c r="O1452" s="6"/>
      <c r="P1452" s="6"/>
      <c r="R1452" s="7"/>
      <c r="S1452" s="7"/>
      <c r="T1452" s="2" t="str">
        <f t="shared" si="22"/>
        <v/>
      </c>
    </row>
    <row r="1453" spans="2:20" hidden="1">
      <c r="B1453" s="4"/>
      <c r="D1453" s="5"/>
      <c r="M1453" s="6"/>
      <c r="N1453" s="6"/>
      <c r="O1453" s="6"/>
      <c r="P1453" s="6"/>
      <c r="R1453" s="7"/>
      <c r="S1453" s="7"/>
      <c r="T1453" s="2" t="str">
        <f t="shared" si="22"/>
        <v/>
      </c>
    </row>
    <row r="1454" spans="2:20" hidden="1">
      <c r="B1454" s="4"/>
      <c r="D1454" s="5"/>
      <c r="M1454" s="6"/>
      <c r="N1454" s="6"/>
      <c r="O1454" s="6"/>
      <c r="P1454" s="6"/>
      <c r="R1454" s="7"/>
      <c r="S1454" s="7"/>
      <c r="T1454" s="2" t="str">
        <f t="shared" si="22"/>
        <v/>
      </c>
    </row>
    <row r="1455" spans="2:20" hidden="1">
      <c r="B1455" s="4"/>
      <c r="D1455" s="5"/>
      <c r="M1455" s="6"/>
      <c r="N1455" s="6"/>
      <c r="O1455" s="6"/>
      <c r="P1455" s="6"/>
      <c r="R1455" s="7"/>
      <c r="S1455" s="7"/>
      <c r="T1455" s="2" t="str">
        <f t="shared" si="22"/>
        <v/>
      </c>
    </row>
    <row r="1456" spans="2:20" hidden="1">
      <c r="B1456" s="4"/>
      <c r="D1456" s="5"/>
      <c r="M1456" s="6"/>
      <c r="N1456" s="6"/>
      <c r="O1456" s="6"/>
      <c r="P1456" s="6"/>
      <c r="R1456" s="7"/>
      <c r="S1456" s="7"/>
      <c r="T1456" s="2" t="str">
        <f t="shared" si="22"/>
        <v/>
      </c>
    </row>
    <row r="1457" spans="2:20" hidden="1">
      <c r="B1457" s="4"/>
      <c r="D1457" s="5"/>
      <c r="M1457" s="6"/>
      <c r="N1457" s="6"/>
      <c r="O1457" s="6"/>
      <c r="P1457" s="6"/>
      <c r="R1457" s="7"/>
      <c r="S1457" s="7"/>
      <c r="T1457" s="2" t="str">
        <f t="shared" si="22"/>
        <v/>
      </c>
    </row>
    <row r="1458" spans="2:20" hidden="1">
      <c r="B1458" s="4"/>
      <c r="D1458" s="5"/>
      <c r="M1458" s="6"/>
      <c r="N1458" s="6"/>
      <c r="O1458" s="6"/>
      <c r="P1458" s="6"/>
      <c r="R1458" s="7"/>
      <c r="S1458" s="7"/>
      <c r="T1458" s="2" t="str">
        <f t="shared" si="22"/>
        <v/>
      </c>
    </row>
    <row r="1459" spans="2:20" hidden="1">
      <c r="B1459" s="4"/>
      <c r="D1459" s="5"/>
      <c r="M1459" s="6"/>
      <c r="N1459" s="6"/>
      <c r="O1459" s="6"/>
      <c r="P1459" s="6"/>
      <c r="R1459" s="7"/>
      <c r="S1459" s="7"/>
      <c r="T1459" s="2" t="str">
        <f t="shared" si="22"/>
        <v/>
      </c>
    </row>
    <row r="1460" spans="2:20" hidden="1">
      <c r="B1460" s="4"/>
      <c r="D1460" s="5"/>
      <c r="M1460" s="6"/>
      <c r="N1460" s="6"/>
      <c r="O1460" s="6"/>
      <c r="P1460" s="6"/>
      <c r="R1460" s="7"/>
      <c r="S1460" s="7"/>
      <c r="T1460" s="2" t="str">
        <f t="shared" si="22"/>
        <v/>
      </c>
    </row>
    <row r="1461" spans="2:20" hidden="1">
      <c r="B1461" s="4"/>
      <c r="D1461" s="5"/>
      <c r="M1461" s="6"/>
      <c r="N1461" s="6"/>
      <c r="O1461" s="6"/>
      <c r="P1461" s="6"/>
      <c r="R1461" s="7"/>
      <c r="S1461" s="7"/>
      <c r="T1461" s="2" t="str">
        <f t="shared" si="22"/>
        <v/>
      </c>
    </row>
    <row r="1462" spans="2:20" hidden="1">
      <c r="B1462" s="4"/>
      <c r="D1462" s="5"/>
      <c r="M1462" s="6"/>
      <c r="N1462" s="6"/>
      <c r="O1462" s="6"/>
      <c r="P1462" s="6"/>
      <c r="R1462" s="7"/>
      <c r="S1462" s="7"/>
      <c r="T1462" s="2" t="str">
        <f t="shared" si="22"/>
        <v/>
      </c>
    </row>
    <row r="1463" spans="2:20" hidden="1">
      <c r="B1463" s="4"/>
      <c r="D1463" s="5"/>
      <c r="M1463" s="6"/>
      <c r="N1463" s="6"/>
      <c r="O1463" s="6"/>
      <c r="P1463" s="6"/>
      <c r="R1463" s="7"/>
      <c r="S1463" s="7"/>
      <c r="T1463" s="2" t="str">
        <f t="shared" si="22"/>
        <v/>
      </c>
    </row>
    <row r="1464" spans="2:20" hidden="1">
      <c r="B1464" s="4"/>
      <c r="D1464" s="5"/>
      <c r="M1464" s="6"/>
      <c r="N1464" s="6"/>
      <c r="O1464" s="6"/>
      <c r="P1464" s="6"/>
      <c r="R1464" s="7"/>
      <c r="S1464" s="7"/>
      <c r="T1464" s="2" t="str">
        <f t="shared" si="22"/>
        <v/>
      </c>
    </row>
    <row r="1465" spans="2:20" hidden="1">
      <c r="B1465" s="4"/>
      <c r="D1465" s="5"/>
      <c r="M1465" s="6"/>
      <c r="N1465" s="6"/>
      <c r="O1465" s="6"/>
      <c r="P1465" s="6"/>
      <c r="R1465" s="7"/>
      <c r="S1465" s="7"/>
      <c r="T1465" s="2" t="str">
        <f t="shared" si="22"/>
        <v/>
      </c>
    </row>
    <row r="1466" spans="2:20" hidden="1">
      <c r="B1466" s="4"/>
      <c r="D1466" s="5"/>
      <c r="M1466" s="6"/>
      <c r="N1466" s="6"/>
      <c r="O1466" s="6"/>
      <c r="P1466" s="6"/>
      <c r="R1466" s="7"/>
      <c r="S1466" s="7"/>
      <c r="T1466" s="2" t="str">
        <f t="shared" si="22"/>
        <v/>
      </c>
    </row>
    <row r="1467" spans="2:20" hidden="1">
      <c r="B1467" s="4"/>
      <c r="D1467" s="5"/>
      <c r="M1467" s="6"/>
      <c r="N1467" s="6"/>
      <c r="O1467" s="6"/>
      <c r="P1467" s="6"/>
      <c r="R1467" s="7"/>
      <c r="S1467" s="7"/>
      <c r="T1467" s="2" t="str">
        <f t="shared" si="22"/>
        <v/>
      </c>
    </row>
    <row r="1468" spans="2:20" hidden="1">
      <c r="B1468" s="4"/>
      <c r="D1468" s="5"/>
      <c r="M1468" s="6"/>
      <c r="N1468" s="6"/>
      <c r="O1468" s="6"/>
      <c r="P1468" s="6"/>
      <c r="R1468" s="7"/>
      <c r="S1468" s="7"/>
      <c r="T1468" s="2" t="str">
        <f t="shared" si="22"/>
        <v/>
      </c>
    </row>
    <row r="1469" spans="2:20" hidden="1">
      <c r="B1469" s="4"/>
      <c r="D1469" s="5"/>
      <c r="M1469" s="6"/>
      <c r="N1469" s="6"/>
      <c r="O1469" s="6"/>
      <c r="P1469" s="6"/>
      <c r="R1469" s="7"/>
      <c r="S1469" s="7"/>
      <c r="T1469" s="2" t="str">
        <f t="shared" si="22"/>
        <v/>
      </c>
    </row>
    <row r="1470" spans="2:20" hidden="1">
      <c r="B1470" s="4"/>
      <c r="D1470" s="5"/>
      <c r="M1470" s="6"/>
      <c r="N1470" s="6"/>
      <c r="O1470" s="6"/>
      <c r="P1470" s="6"/>
      <c r="R1470" s="7"/>
      <c r="S1470" s="7"/>
      <c r="T1470" s="2" t="str">
        <f t="shared" si="22"/>
        <v/>
      </c>
    </row>
    <row r="1471" spans="2:20" hidden="1">
      <c r="B1471" s="4"/>
      <c r="D1471" s="5"/>
      <c r="M1471" s="6"/>
      <c r="N1471" s="6"/>
      <c r="O1471" s="6"/>
      <c r="P1471" s="6"/>
      <c r="R1471" s="7"/>
      <c r="S1471" s="7"/>
      <c r="T1471" s="2" t="str">
        <f t="shared" si="22"/>
        <v/>
      </c>
    </row>
    <row r="1472" spans="2:20" hidden="1">
      <c r="B1472" s="4"/>
      <c r="D1472" s="5"/>
      <c r="M1472" s="6"/>
      <c r="N1472" s="6"/>
      <c r="O1472" s="6"/>
      <c r="P1472" s="6"/>
      <c r="R1472" s="7"/>
      <c r="S1472" s="7"/>
      <c r="T1472" s="2" t="str">
        <f t="shared" si="22"/>
        <v/>
      </c>
    </row>
    <row r="1473" spans="2:20" hidden="1">
      <c r="B1473" s="4"/>
      <c r="D1473" s="5"/>
      <c r="M1473" s="6"/>
      <c r="N1473" s="6"/>
      <c r="O1473" s="6"/>
      <c r="P1473" s="6"/>
      <c r="R1473" s="7"/>
      <c r="S1473" s="7"/>
      <c r="T1473" s="2" t="str">
        <f t="shared" si="22"/>
        <v/>
      </c>
    </row>
    <row r="1474" spans="2:20" hidden="1">
      <c r="B1474" s="4"/>
      <c r="D1474" s="5"/>
      <c r="M1474" s="6"/>
      <c r="N1474" s="6"/>
      <c r="O1474" s="6"/>
      <c r="P1474" s="6"/>
      <c r="R1474" s="7"/>
      <c r="S1474" s="7"/>
      <c r="T1474" s="2" t="str">
        <f t="shared" si="22"/>
        <v/>
      </c>
    </row>
    <row r="1475" spans="2:20" hidden="1">
      <c r="B1475" s="4"/>
      <c r="D1475" s="5"/>
      <c r="M1475" s="6"/>
      <c r="N1475" s="6"/>
      <c r="O1475" s="6"/>
      <c r="P1475" s="6"/>
      <c r="R1475" s="7"/>
      <c r="S1475" s="7"/>
      <c r="T1475" s="2" t="str">
        <f t="shared" si="22"/>
        <v/>
      </c>
    </row>
    <row r="1476" spans="2:20" hidden="1">
      <c r="B1476" s="4"/>
      <c r="D1476" s="5"/>
      <c r="M1476" s="6"/>
      <c r="N1476" s="6"/>
      <c r="O1476" s="6"/>
      <c r="P1476" s="6"/>
      <c r="R1476" s="7"/>
      <c r="S1476" s="7"/>
      <c r="T1476" s="2" t="str">
        <f t="shared" si="22"/>
        <v/>
      </c>
    </row>
    <row r="1477" spans="2:20" hidden="1">
      <c r="B1477" s="4"/>
      <c r="D1477" s="5"/>
      <c r="M1477" s="6"/>
      <c r="N1477" s="6"/>
      <c r="O1477" s="6"/>
      <c r="P1477" s="6"/>
      <c r="R1477" s="7"/>
      <c r="S1477" s="7"/>
      <c r="T1477" s="2" t="str">
        <f t="shared" si="22"/>
        <v/>
      </c>
    </row>
    <row r="1478" spans="2:20" hidden="1">
      <c r="B1478" s="4"/>
      <c r="D1478" s="5"/>
      <c r="M1478" s="6"/>
      <c r="N1478" s="6"/>
      <c r="O1478" s="6"/>
      <c r="P1478" s="6"/>
      <c r="R1478" s="7"/>
      <c r="S1478" s="7"/>
      <c r="T1478" s="2" t="str">
        <f t="shared" si="22"/>
        <v/>
      </c>
    </row>
    <row r="1479" spans="2:20" hidden="1">
      <c r="B1479" s="4"/>
      <c r="D1479" s="5"/>
      <c r="M1479" s="6"/>
      <c r="N1479" s="6"/>
      <c r="O1479" s="6"/>
      <c r="P1479" s="6"/>
      <c r="R1479" s="7"/>
      <c r="S1479" s="7"/>
      <c r="T1479" s="2" t="str">
        <f t="shared" ref="T1479:T1542" si="23">IF(Q1479="","",IF(Q1479="W",1,"n"))</f>
        <v/>
      </c>
    </row>
    <row r="1480" spans="2:20" hidden="1">
      <c r="B1480" s="4"/>
      <c r="D1480" s="5"/>
      <c r="M1480" s="6"/>
      <c r="N1480" s="6"/>
      <c r="O1480" s="6"/>
      <c r="P1480" s="6"/>
      <c r="R1480" s="7"/>
      <c r="S1480" s="7"/>
      <c r="T1480" s="2" t="str">
        <f t="shared" si="23"/>
        <v/>
      </c>
    </row>
    <row r="1481" spans="2:20" hidden="1">
      <c r="B1481" s="4"/>
      <c r="D1481" s="5"/>
      <c r="M1481" s="6"/>
      <c r="N1481" s="6"/>
      <c r="O1481" s="6"/>
      <c r="P1481" s="6"/>
      <c r="R1481" s="7"/>
      <c r="S1481" s="7"/>
      <c r="T1481" s="2" t="str">
        <f t="shared" si="23"/>
        <v/>
      </c>
    </row>
    <row r="1482" spans="2:20" hidden="1">
      <c r="B1482" s="4"/>
      <c r="D1482" s="5"/>
      <c r="M1482" s="6"/>
      <c r="N1482" s="6"/>
      <c r="O1482" s="6"/>
      <c r="P1482" s="6"/>
      <c r="R1482" s="7"/>
      <c r="S1482" s="7"/>
      <c r="T1482" s="2" t="str">
        <f t="shared" si="23"/>
        <v/>
      </c>
    </row>
    <row r="1483" spans="2:20" hidden="1">
      <c r="B1483" s="4"/>
      <c r="D1483" s="5"/>
      <c r="M1483" s="6"/>
      <c r="N1483" s="6"/>
      <c r="O1483" s="6"/>
      <c r="P1483" s="6"/>
      <c r="R1483" s="7"/>
      <c r="S1483" s="7"/>
      <c r="T1483" s="2" t="str">
        <f t="shared" si="23"/>
        <v/>
      </c>
    </row>
    <row r="1484" spans="2:20" hidden="1">
      <c r="B1484" s="4"/>
      <c r="D1484" s="5"/>
      <c r="M1484" s="6"/>
      <c r="N1484" s="6"/>
      <c r="O1484" s="6"/>
      <c r="P1484" s="6"/>
      <c r="R1484" s="7"/>
      <c r="S1484" s="7"/>
      <c r="T1484" s="2" t="str">
        <f t="shared" si="23"/>
        <v/>
      </c>
    </row>
    <row r="1485" spans="2:20" hidden="1">
      <c r="B1485" s="4"/>
      <c r="D1485" s="5"/>
      <c r="M1485" s="6"/>
      <c r="N1485" s="6"/>
      <c r="O1485" s="6"/>
      <c r="P1485" s="6"/>
      <c r="R1485" s="7"/>
      <c r="S1485" s="7"/>
      <c r="T1485" s="2" t="str">
        <f t="shared" si="23"/>
        <v/>
      </c>
    </row>
    <row r="1486" spans="2:20" hidden="1">
      <c r="B1486" s="4"/>
      <c r="D1486" s="5"/>
      <c r="M1486" s="6"/>
      <c r="N1486" s="6"/>
      <c r="O1486" s="6"/>
      <c r="P1486" s="6"/>
      <c r="R1486" s="7"/>
      <c r="S1486" s="7"/>
      <c r="T1486" s="2" t="str">
        <f t="shared" si="23"/>
        <v/>
      </c>
    </row>
    <row r="1487" spans="2:20" hidden="1">
      <c r="B1487" s="4"/>
      <c r="D1487" s="5"/>
      <c r="M1487" s="6"/>
      <c r="N1487" s="6"/>
      <c r="O1487" s="6"/>
      <c r="P1487" s="6"/>
      <c r="R1487" s="7"/>
      <c r="S1487" s="7"/>
      <c r="T1487" s="2" t="str">
        <f t="shared" si="23"/>
        <v/>
      </c>
    </row>
    <row r="1488" spans="2:20" hidden="1">
      <c r="B1488" s="4"/>
      <c r="D1488" s="5"/>
      <c r="M1488" s="6"/>
      <c r="N1488" s="6"/>
      <c r="O1488" s="6"/>
      <c r="P1488" s="6"/>
      <c r="R1488" s="7"/>
      <c r="S1488" s="7"/>
      <c r="T1488" s="2" t="str">
        <f t="shared" si="23"/>
        <v/>
      </c>
    </row>
    <row r="1489" spans="2:20" hidden="1">
      <c r="B1489" s="4"/>
      <c r="D1489" s="5"/>
      <c r="M1489" s="6"/>
      <c r="N1489" s="6"/>
      <c r="O1489" s="6"/>
      <c r="P1489" s="6"/>
      <c r="R1489" s="7"/>
      <c r="S1489" s="7"/>
      <c r="T1489" s="2" t="str">
        <f t="shared" si="23"/>
        <v/>
      </c>
    </row>
    <row r="1490" spans="2:20" hidden="1">
      <c r="B1490" s="4"/>
      <c r="D1490" s="5"/>
      <c r="M1490" s="6"/>
      <c r="N1490" s="6"/>
      <c r="O1490" s="6"/>
      <c r="P1490" s="6"/>
      <c r="R1490" s="7"/>
      <c r="S1490" s="7"/>
      <c r="T1490" s="2" t="str">
        <f t="shared" si="23"/>
        <v/>
      </c>
    </row>
    <row r="1491" spans="2:20" hidden="1">
      <c r="B1491" s="4"/>
      <c r="D1491" s="5"/>
      <c r="M1491" s="6"/>
      <c r="N1491" s="6"/>
      <c r="O1491" s="6"/>
      <c r="P1491" s="6"/>
      <c r="R1491" s="7"/>
      <c r="S1491" s="7"/>
      <c r="T1491" s="2" t="str">
        <f t="shared" si="23"/>
        <v/>
      </c>
    </row>
    <row r="1492" spans="2:20" hidden="1">
      <c r="B1492" s="4"/>
      <c r="D1492" s="5"/>
      <c r="M1492" s="6"/>
      <c r="N1492" s="6"/>
      <c r="O1492" s="6"/>
      <c r="P1492" s="6"/>
      <c r="R1492" s="7"/>
      <c r="S1492" s="7"/>
      <c r="T1492" s="2" t="str">
        <f t="shared" si="23"/>
        <v/>
      </c>
    </row>
    <row r="1493" spans="2:20" hidden="1">
      <c r="B1493" s="4"/>
      <c r="D1493" s="5"/>
      <c r="M1493" s="6"/>
      <c r="N1493" s="6"/>
      <c r="O1493" s="6"/>
      <c r="P1493" s="6"/>
      <c r="R1493" s="7"/>
      <c r="S1493" s="7"/>
      <c r="T1493" s="2" t="str">
        <f t="shared" si="23"/>
        <v/>
      </c>
    </row>
    <row r="1494" spans="2:20" hidden="1">
      <c r="B1494" s="4"/>
      <c r="D1494" s="5"/>
      <c r="M1494" s="6"/>
      <c r="N1494" s="6"/>
      <c r="O1494" s="6"/>
      <c r="P1494" s="6"/>
      <c r="R1494" s="7"/>
      <c r="S1494" s="7"/>
      <c r="T1494" s="2" t="str">
        <f t="shared" si="23"/>
        <v/>
      </c>
    </row>
    <row r="1495" spans="2:20" hidden="1">
      <c r="B1495" s="4"/>
      <c r="D1495" s="5"/>
      <c r="M1495" s="6"/>
      <c r="N1495" s="6"/>
      <c r="O1495" s="6"/>
      <c r="P1495" s="6"/>
      <c r="R1495" s="7"/>
      <c r="S1495" s="7"/>
      <c r="T1495" s="2" t="str">
        <f t="shared" si="23"/>
        <v/>
      </c>
    </row>
    <row r="1496" spans="2:20" hidden="1">
      <c r="B1496" s="4"/>
      <c r="D1496" s="5"/>
      <c r="M1496" s="6"/>
      <c r="N1496" s="6"/>
      <c r="O1496" s="6"/>
      <c r="P1496" s="6"/>
      <c r="R1496" s="7"/>
      <c r="S1496" s="7"/>
      <c r="T1496" s="2" t="str">
        <f t="shared" si="23"/>
        <v/>
      </c>
    </row>
    <row r="1497" spans="2:20" hidden="1">
      <c r="B1497" s="4"/>
      <c r="D1497" s="5"/>
      <c r="M1497" s="6"/>
      <c r="N1497" s="6"/>
      <c r="O1497" s="6"/>
      <c r="P1497" s="6"/>
      <c r="R1497" s="7"/>
      <c r="S1497" s="7"/>
      <c r="T1497" s="2" t="str">
        <f t="shared" si="23"/>
        <v/>
      </c>
    </row>
    <row r="1498" spans="2:20" hidden="1">
      <c r="B1498" s="4"/>
      <c r="D1498" s="5"/>
      <c r="M1498" s="6"/>
      <c r="N1498" s="6"/>
      <c r="O1498" s="6"/>
      <c r="P1498" s="6"/>
      <c r="R1498" s="7"/>
      <c r="S1498" s="7"/>
      <c r="T1498" s="2" t="str">
        <f t="shared" si="23"/>
        <v/>
      </c>
    </row>
    <row r="1499" spans="2:20" hidden="1">
      <c r="B1499" s="4"/>
      <c r="D1499" s="5"/>
      <c r="M1499" s="6"/>
      <c r="N1499" s="6"/>
      <c r="O1499" s="6"/>
      <c r="P1499" s="6"/>
      <c r="R1499" s="7"/>
      <c r="S1499" s="7"/>
      <c r="T1499" s="2" t="str">
        <f t="shared" si="23"/>
        <v/>
      </c>
    </row>
    <row r="1500" spans="2:20" hidden="1">
      <c r="B1500" s="4"/>
      <c r="D1500" s="5"/>
      <c r="M1500" s="6"/>
      <c r="N1500" s="6"/>
      <c r="O1500" s="6"/>
      <c r="P1500" s="6"/>
      <c r="R1500" s="7"/>
      <c r="S1500" s="7"/>
      <c r="T1500" s="2" t="str">
        <f t="shared" si="23"/>
        <v/>
      </c>
    </row>
    <row r="1501" spans="2:20" hidden="1">
      <c r="B1501" s="4"/>
      <c r="D1501" s="5"/>
      <c r="M1501" s="6"/>
      <c r="N1501" s="6"/>
      <c r="O1501" s="6"/>
      <c r="P1501" s="6"/>
      <c r="R1501" s="7"/>
      <c r="S1501" s="7"/>
      <c r="T1501" s="2" t="str">
        <f t="shared" si="23"/>
        <v/>
      </c>
    </row>
    <row r="1502" spans="2:20" hidden="1">
      <c r="B1502" s="4"/>
      <c r="D1502" s="5"/>
      <c r="M1502" s="6"/>
      <c r="N1502" s="6"/>
      <c r="O1502" s="6"/>
      <c r="P1502" s="6"/>
      <c r="R1502" s="7"/>
      <c r="S1502" s="7"/>
      <c r="T1502" s="2" t="str">
        <f t="shared" si="23"/>
        <v/>
      </c>
    </row>
    <row r="1503" spans="2:20" hidden="1">
      <c r="B1503" s="4"/>
      <c r="D1503" s="5"/>
      <c r="M1503" s="6"/>
      <c r="N1503" s="6"/>
      <c r="O1503" s="6"/>
      <c r="P1503" s="6"/>
      <c r="R1503" s="7"/>
      <c r="S1503" s="7"/>
      <c r="T1503" s="2" t="str">
        <f t="shared" si="23"/>
        <v/>
      </c>
    </row>
    <row r="1504" spans="2:20" hidden="1">
      <c r="B1504" s="4"/>
      <c r="D1504" s="5"/>
      <c r="M1504" s="6"/>
      <c r="N1504" s="6"/>
      <c r="O1504" s="6"/>
      <c r="P1504" s="6"/>
      <c r="R1504" s="7"/>
      <c r="S1504" s="7"/>
      <c r="T1504" s="2" t="str">
        <f t="shared" si="23"/>
        <v/>
      </c>
    </row>
    <row r="1505" spans="2:20" hidden="1">
      <c r="B1505" s="4"/>
      <c r="D1505" s="5"/>
      <c r="M1505" s="6"/>
      <c r="N1505" s="6"/>
      <c r="O1505" s="6"/>
      <c r="P1505" s="6"/>
      <c r="R1505" s="7"/>
      <c r="S1505" s="7"/>
      <c r="T1505" s="2" t="str">
        <f t="shared" si="23"/>
        <v/>
      </c>
    </row>
    <row r="1506" spans="2:20" hidden="1">
      <c r="B1506" s="4"/>
      <c r="D1506" s="5"/>
      <c r="M1506" s="6"/>
      <c r="N1506" s="6"/>
      <c r="O1506" s="6"/>
      <c r="P1506" s="6"/>
      <c r="R1506" s="7"/>
      <c r="S1506" s="7"/>
      <c r="T1506" s="2" t="str">
        <f t="shared" si="23"/>
        <v/>
      </c>
    </row>
    <row r="1507" spans="2:20" hidden="1">
      <c r="B1507" s="4"/>
      <c r="D1507" s="5"/>
      <c r="M1507" s="6"/>
      <c r="N1507" s="6"/>
      <c r="O1507" s="6"/>
      <c r="P1507" s="6"/>
      <c r="R1507" s="7"/>
      <c r="S1507" s="7"/>
      <c r="T1507" s="2" t="str">
        <f t="shared" si="23"/>
        <v/>
      </c>
    </row>
    <row r="1508" spans="2:20" hidden="1">
      <c r="B1508" s="4"/>
      <c r="D1508" s="5"/>
      <c r="M1508" s="6"/>
      <c r="N1508" s="6"/>
      <c r="O1508" s="6"/>
      <c r="P1508" s="6"/>
      <c r="R1508" s="7"/>
      <c r="S1508" s="7"/>
      <c r="T1508" s="2" t="str">
        <f t="shared" si="23"/>
        <v/>
      </c>
    </row>
    <row r="1509" spans="2:20" hidden="1">
      <c r="B1509" s="4"/>
      <c r="D1509" s="5"/>
      <c r="M1509" s="6"/>
      <c r="N1509" s="6"/>
      <c r="O1509" s="6"/>
      <c r="P1509" s="6"/>
      <c r="R1509" s="7"/>
      <c r="S1509" s="7"/>
      <c r="T1509" s="2" t="str">
        <f t="shared" si="23"/>
        <v/>
      </c>
    </row>
    <row r="1510" spans="2:20" hidden="1">
      <c r="B1510" s="4"/>
      <c r="D1510" s="5"/>
      <c r="M1510" s="6"/>
      <c r="N1510" s="6"/>
      <c r="O1510" s="6"/>
      <c r="P1510" s="6"/>
      <c r="R1510" s="7"/>
      <c r="S1510" s="7"/>
      <c r="T1510" s="2" t="str">
        <f t="shared" si="23"/>
        <v/>
      </c>
    </row>
    <row r="1511" spans="2:20" hidden="1">
      <c r="B1511" s="4"/>
      <c r="D1511" s="5"/>
      <c r="M1511" s="6"/>
      <c r="N1511" s="6"/>
      <c r="O1511" s="6"/>
      <c r="P1511" s="6"/>
      <c r="R1511" s="7"/>
      <c r="S1511" s="7"/>
      <c r="T1511" s="2" t="str">
        <f t="shared" si="23"/>
        <v/>
      </c>
    </row>
    <row r="1512" spans="2:20" hidden="1">
      <c r="B1512" s="4"/>
      <c r="D1512" s="5"/>
      <c r="M1512" s="6"/>
      <c r="N1512" s="6"/>
      <c r="O1512" s="6"/>
      <c r="P1512" s="6"/>
      <c r="R1512" s="7"/>
      <c r="S1512" s="7"/>
      <c r="T1512" s="2" t="str">
        <f t="shared" si="23"/>
        <v/>
      </c>
    </row>
    <row r="1513" spans="2:20" hidden="1">
      <c r="B1513" s="4"/>
      <c r="D1513" s="5"/>
      <c r="M1513" s="6"/>
      <c r="N1513" s="6"/>
      <c r="O1513" s="6"/>
      <c r="P1513" s="6"/>
      <c r="R1513" s="7"/>
      <c r="S1513" s="7"/>
      <c r="T1513" s="2" t="str">
        <f t="shared" si="23"/>
        <v/>
      </c>
    </row>
    <row r="1514" spans="2:20" hidden="1">
      <c r="B1514" s="4"/>
      <c r="D1514" s="5"/>
      <c r="M1514" s="6"/>
      <c r="N1514" s="6"/>
      <c r="O1514" s="6"/>
      <c r="P1514" s="6"/>
      <c r="R1514" s="7"/>
      <c r="S1514" s="7"/>
      <c r="T1514" s="2" t="str">
        <f t="shared" si="23"/>
        <v/>
      </c>
    </row>
    <row r="1515" spans="2:20" hidden="1">
      <c r="B1515" s="4"/>
      <c r="D1515" s="5"/>
      <c r="M1515" s="6"/>
      <c r="N1515" s="6"/>
      <c r="O1515" s="6"/>
      <c r="P1515" s="6"/>
      <c r="R1515" s="7"/>
      <c r="S1515" s="7"/>
      <c r="T1515" s="2" t="str">
        <f t="shared" si="23"/>
        <v/>
      </c>
    </row>
    <row r="1516" spans="2:20" hidden="1">
      <c r="B1516" s="4"/>
      <c r="D1516" s="5"/>
      <c r="M1516" s="6"/>
      <c r="N1516" s="6"/>
      <c r="O1516" s="6"/>
      <c r="P1516" s="6"/>
      <c r="R1516" s="7"/>
      <c r="S1516" s="7"/>
      <c r="T1516" s="2" t="str">
        <f t="shared" si="23"/>
        <v/>
      </c>
    </row>
    <row r="1517" spans="2:20" hidden="1">
      <c r="B1517" s="4"/>
      <c r="D1517" s="5"/>
      <c r="M1517" s="6"/>
      <c r="N1517" s="6"/>
      <c r="O1517" s="6"/>
      <c r="P1517" s="6"/>
      <c r="R1517" s="7"/>
      <c r="S1517" s="7"/>
      <c r="T1517" s="2" t="str">
        <f t="shared" si="23"/>
        <v/>
      </c>
    </row>
    <row r="1518" spans="2:20" hidden="1">
      <c r="B1518" s="4"/>
      <c r="D1518" s="5"/>
      <c r="M1518" s="6"/>
      <c r="N1518" s="6"/>
      <c r="O1518" s="6"/>
      <c r="P1518" s="6"/>
      <c r="R1518" s="7"/>
      <c r="S1518" s="7"/>
      <c r="T1518" s="2" t="str">
        <f t="shared" si="23"/>
        <v/>
      </c>
    </row>
    <row r="1519" spans="2:20" hidden="1">
      <c r="B1519" s="4"/>
      <c r="D1519" s="5"/>
      <c r="M1519" s="6"/>
      <c r="N1519" s="6"/>
      <c r="O1519" s="6"/>
      <c r="P1519" s="6"/>
      <c r="R1519" s="7"/>
      <c r="S1519" s="7"/>
      <c r="T1519" s="2" t="str">
        <f t="shared" si="23"/>
        <v/>
      </c>
    </row>
    <row r="1520" spans="2:20" hidden="1">
      <c r="B1520" s="4"/>
      <c r="D1520" s="5"/>
      <c r="M1520" s="6"/>
      <c r="N1520" s="6"/>
      <c r="O1520" s="6"/>
      <c r="P1520" s="6"/>
      <c r="R1520" s="7"/>
      <c r="S1520" s="7"/>
      <c r="T1520" s="2" t="str">
        <f t="shared" si="23"/>
        <v/>
      </c>
    </row>
    <row r="1521" spans="2:20" hidden="1">
      <c r="B1521" s="4"/>
      <c r="D1521" s="5"/>
      <c r="M1521" s="6"/>
      <c r="N1521" s="6"/>
      <c r="O1521" s="6"/>
      <c r="P1521" s="6"/>
      <c r="R1521" s="7"/>
      <c r="S1521" s="7"/>
      <c r="T1521" s="2" t="str">
        <f t="shared" si="23"/>
        <v/>
      </c>
    </row>
    <row r="1522" spans="2:20" hidden="1">
      <c r="B1522" s="4"/>
      <c r="D1522" s="5"/>
      <c r="M1522" s="6"/>
      <c r="N1522" s="6"/>
      <c r="O1522" s="6"/>
      <c r="P1522" s="6"/>
      <c r="R1522" s="7"/>
      <c r="S1522" s="7"/>
      <c r="T1522" s="2" t="str">
        <f t="shared" si="23"/>
        <v/>
      </c>
    </row>
    <row r="1523" spans="2:20" hidden="1">
      <c r="B1523" s="4"/>
      <c r="D1523" s="5"/>
      <c r="M1523" s="6"/>
      <c r="N1523" s="6"/>
      <c r="O1523" s="6"/>
      <c r="P1523" s="6"/>
      <c r="R1523" s="7"/>
      <c r="S1523" s="7"/>
      <c r="T1523" s="2" t="str">
        <f t="shared" si="23"/>
        <v/>
      </c>
    </row>
    <row r="1524" spans="2:20" hidden="1">
      <c r="B1524" s="4"/>
      <c r="D1524" s="5"/>
      <c r="M1524" s="6"/>
      <c r="N1524" s="6"/>
      <c r="O1524" s="6"/>
      <c r="P1524" s="6"/>
      <c r="R1524" s="7"/>
      <c r="S1524" s="7"/>
      <c r="T1524" s="2" t="str">
        <f t="shared" si="23"/>
        <v/>
      </c>
    </row>
    <row r="1525" spans="2:20" hidden="1">
      <c r="B1525" s="4"/>
      <c r="D1525" s="5"/>
      <c r="M1525" s="6"/>
      <c r="N1525" s="6"/>
      <c r="O1525" s="6"/>
      <c r="P1525" s="6"/>
      <c r="R1525" s="7"/>
      <c r="S1525" s="7"/>
      <c r="T1525" s="2" t="str">
        <f t="shared" si="23"/>
        <v/>
      </c>
    </row>
    <row r="1526" spans="2:20" hidden="1">
      <c r="B1526" s="4"/>
      <c r="D1526" s="5"/>
      <c r="M1526" s="6"/>
      <c r="N1526" s="6"/>
      <c r="O1526" s="6"/>
      <c r="P1526" s="6"/>
      <c r="R1526" s="7"/>
      <c r="S1526" s="7"/>
      <c r="T1526" s="2" t="str">
        <f t="shared" si="23"/>
        <v/>
      </c>
    </row>
    <row r="1527" spans="2:20" hidden="1">
      <c r="B1527" s="4"/>
      <c r="D1527" s="5"/>
      <c r="M1527" s="6"/>
      <c r="N1527" s="6"/>
      <c r="O1527" s="6"/>
      <c r="P1527" s="6"/>
      <c r="R1527" s="7"/>
      <c r="S1527" s="7"/>
      <c r="T1527" s="2" t="str">
        <f t="shared" si="23"/>
        <v/>
      </c>
    </row>
    <row r="1528" spans="2:20" hidden="1">
      <c r="B1528" s="4"/>
      <c r="D1528" s="5"/>
      <c r="M1528" s="6"/>
      <c r="N1528" s="6"/>
      <c r="O1528" s="6"/>
      <c r="P1528" s="6"/>
      <c r="R1528" s="7"/>
      <c r="S1528" s="7"/>
      <c r="T1528" s="2" t="str">
        <f t="shared" si="23"/>
        <v/>
      </c>
    </row>
    <row r="1529" spans="2:20" hidden="1">
      <c r="B1529" s="4"/>
      <c r="D1529" s="5"/>
      <c r="M1529" s="6"/>
      <c r="N1529" s="6"/>
      <c r="O1529" s="6"/>
      <c r="P1529" s="6"/>
      <c r="R1529" s="7"/>
      <c r="S1529" s="7"/>
      <c r="T1529" s="2" t="str">
        <f t="shared" si="23"/>
        <v/>
      </c>
    </row>
    <row r="1530" spans="2:20" hidden="1">
      <c r="B1530" s="4"/>
      <c r="D1530" s="5"/>
      <c r="M1530" s="6"/>
      <c r="N1530" s="6"/>
      <c r="O1530" s="6"/>
      <c r="P1530" s="6"/>
      <c r="R1530" s="7"/>
      <c r="S1530" s="7"/>
      <c r="T1530" s="2" t="str">
        <f t="shared" si="23"/>
        <v/>
      </c>
    </row>
    <row r="1531" spans="2:20" hidden="1">
      <c r="B1531" s="4"/>
      <c r="D1531" s="5"/>
      <c r="M1531" s="6"/>
      <c r="N1531" s="6"/>
      <c r="O1531" s="6"/>
      <c r="P1531" s="6"/>
      <c r="R1531" s="7"/>
      <c r="S1531" s="7"/>
      <c r="T1531" s="2" t="str">
        <f t="shared" si="23"/>
        <v/>
      </c>
    </row>
    <row r="1532" spans="2:20" hidden="1">
      <c r="B1532" s="4"/>
      <c r="D1532" s="5"/>
      <c r="M1532" s="6"/>
      <c r="N1532" s="6"/>
      <c r="O1532" s="6"/>
      <c r="P1532" s="6"/>
      <c r="R1532" s="7"/>
      <c r="S1532" s="7"/>
      <c r="T1532" s="2" t="str">
        <f t="shared" si="23"/>
        <v/>
      </c>
    </row>
    <row r="1533" spans="2:20" hidden="1">
      <c r="B1533" s="4"/>
      <c r="D1533" s="5"/>
      <c r="M1533" s="6"/>
      <c r="N1533" s="6"/>
      <c r="O1533" s="6"/>
      <c r="P1533" s="6"/>
      <c r="R1533" s="7"/>
      <c r="S1533" s="7"/>
      <c r="T1533" s="2" t="str">
        <f t="shared" si="23"/>
        <v/>
      </c>
    </row>
    <row r="1534" spans="2:20" hidden="1">
      <c r="B1534" s="4"/>
      <c r="D1534" s="5"/>
      <c r="M1534" s="6"/>
      <c r="N1534" s="6"/>
      <c r="O1534" s="6"/>
      <c r="P1534" s="6"/>
      <c r="R1534" s="7"/>
      <c r="S1534" s="7"/>
      <c r="T1534" s="2" t="str">
        <f t="shared" si="23"/>
        <v/>
      </c>
    </row>
    <row r="1535" spans="2:20" hidden="1">
      <c r="B1535" s="4"/>
      <c r="D1535" s="5"/>
      <c r="M1535" s="6"/>
      <c r="N1535" s="6"/>
      <c r="O1535" s="6"/>
      <c r="P1535" s="6"/>
      <c r="R1535" s="7"/>
      <c r="S1535" s="7"/>
      <c r="T1535" s="2" t="str">
        <f t="shared" si="23"/>
        <v/>
      </c>
    </row>
    <row r="1536" spans="2:20" hidden="1">
      <c r="B1536" s="4"/>
      <c r="D1536" s="5"/>
      <c r="M1536" s="6"/>
      <c r="N1536" s="6"/>
      <c r="O1536" s="6"/>
      <c r="P1536" s="6"/>
      <c r="R1536" s="7"/>
      <c r="S1536" s="7"/>
      <c r="T1536" s="2" t="str">
        <f t="shared" si="23"/>
        <v/>
      </c>
    </row>
    <row r="1537" spans="2:20" hidden="1">
      <c r="B1537" s="4"/>
      <c r="D1537" s="5"/>
      <c r="M1537" s="6"/>
      <c r="N1537" s="6"/>
      <c r="O1537" s="6"/>
      <c r="P1537" s="6"/>
      <c r="R1537" s="7"/>
      <c r="S1537" s="7"/>
      <c r="T1537" s="2" t="str">
        <f t="shared" si="23"/>
        <v/>
      </c>
    </row>
    <row r="1538" spans="2:20" hidden="1">
      <c r="B1538" s="4"/>
      <c r="D1538" s="5"/>
      <c r="M1538" s="6"/>
      <c r="N1538" s="6"/>
      <c r="O1538" s="6"/>
      <c r="P1538" s="6"/>
      <c r="R1538" s="7"/>
      <c r="S1538" s="7"/>
      <c r="T1538" s="2" t="str">
        <f t="shared" si="23"/>
        <v/>
      </c>
    </row>
    <row r="1539" spans="2:20" hidden="1">
      <c r="B1539" s="4"/>
      <c r="D1539" s="5"/>
      <c r="M1539" s="6"/>
      <c r="N1539" s="6"/>
      <c r="O1539" s="6"/>
      <c r="P1539" s="6"/>
      <c r="R1539" s="7"/>
      <c r="S1539" s="7"/>
      <c r="T1539" s="2" t="str">
        <f t="shared" si="23"/>
        <v/>
      </c>
    </row>
    <row r="1540" spans="2:20" hidden="1">
      <c r="B1540" s="4"/>
      <c r="D1540" s="5"/>
      <c r="M1540" s="6"/>
      <c r="N1540" s="6"/>
      <c r="O1540" s="6"/>
      <c r="P1540" s="6"/>
      <c r="R1540" s="7"/>
      <c r="S1540" s="7"/>
      <c r="T1540" s="2" t="str">
        <f t="shared" si="23"/>
        <v/>
      </c>
    </row>
    <row r="1541" spans="2:20" hidden="1">
      <c r="B1541" s="4"/>
      <c r="D1541" s="5"/>
      <c r="M1541" s="6"/>
      <c r="N1541" s="6"/>
      <c r="O1541" s="6"/>
      <c r="P1541" s="6"/>
      <c r="R1541" s="7"/>
      <c r="S1541" s="7"/>
      <c r="T1541" s="2" t="str">
        <f t="shared" si="23"/>
        <v/>
      </c>
    </row>
    <row r="1542" spans="2:20" hidden="1">
      <c r="B1542" s="4"/>
      <c r="D1542" s="5"/>
      <c r="M1542" s="6"/>
      <c r="N1542" s="6"/>
      <c r="O1542" s="6"/>
      <c r="P1542" s="6"/>
      <c r="R1542" s="7"/>
      <c r="S1542" s="7"/>
      <c r="T1542" s="2" t="str">
        <f t="shared" si="23"/>
        <v/>
      </c>
    </row>
    <row r="1543" spans="2:20" hidden="1">
      <c r="B1543" s="4"/>
      <c r="D1543" s="5"/>
      <c r="M1543" s="6"/>
      <c r="N1543" s="6"/>
      <c r="O1543" s="6"/>
      <c r="P1543" s="6"/>
      <c r="R1543" s="7"/>
      <c r="S1543" s="7"/>
      <c r="T1543" s="2" t="str">
        <f t="shared" ref="T1543:T1606" si="24">IF(Q1543="","",IF(Q1543="W",1,"n"))</f>
        <v/>
      </c>
    </row>
    <row r="1544" spans="2:20" hidden="1">
      <c r="B1544" s="4"/>
      <c r="D1544" s="5"/>
      <c r="M1544" s="6"/>
      <c r="N1544" s="6"/>
      <c r="O1544" s="6"/>
      <c r="P1544" s="6"/>
      <c r="R1544" s="7"/>
      <c r="S1544" s="7"/>
      <c r="T1544" s="2" t="str">
        <f t="shared" si="24"/>
        <v/>
      </c>
    </row>
    <row r="1545" spans="2:20" hidden="1">
      <c r="B1545" s="4"/>
      <c r="D1545" s="5"/>
      <c r="M1545" s="6"/>
      <c r="N1545" s="6"/>
      <c r="O1545" s="6"/>
      <c r="P1545" s="6"/>
      <c r="R1545" s="7"/>
      <c r="S1545" s="7"/>
      <c r="T1545" s="2" t="str">
        <f t="shared" si="24"/>
        <v/>
      </c>
    </row>
    <row r="1546" spans="2:20" hidden="1">
      <c r="B1546" s="4"/>
      <c r="D1546" s="5"/>
      <c r="M1546" s="6"/>
      <c r="N1546" s="6"/>
      <c r="O1546" s="6"/>
      <c r="P1546" s="6"/>
      <c r="R1546" s="7"/>
      <c r="S1546" s="7"/>
      <c r="T1546" s="2" t="str">
        <f t="shared" si="24"/>
        <v/>
      </c>
    </row>
    <row r="1547" spans="2:20" hidden="1">
      <c r="B1547" s="4"/>
      <c r="D1547" s="5"/>
      <c r="M1547" s="6"/>
      <c r="N1547" s="6"/>
      <c r="O1547" s="6"/>
      <c r="P1547" s="6"/>
      <c r="R1547" s="7"/>
      <c r="S1547" s="7"/>
      <c r="T1547" s="2" t="str">
        <f t="shared" si="24"/>
        <v/>
      </c>
    </row>
    <row r="1548" spans="2:20" hidden="1">
      <c r="B1548" s="4"/>
      <c r="D1548" s="5"/>
      <c r="M1548" s="6"/>
      <c r="N1548" s="6"/>
      <c r="O1548" s="6"/>
      <c r="P1548" s="6"/>
      <c r="R1548" s="7"/>
      <c r="S1548" s="7"/>
      <c r="T1548" s="2" t="str">
        <f t="shared" si="24"/>
        <v/>
      </c>
    </row>
    <row r="1549" spans="2:20" hidden="1">
      <c r="B1549" s="4"/>
      <c r="D1549" s="5"/>
      <c r="M1549" s="6"/>
      <c r="N1549" s="6"/>
      <c r="O1549" s="6"/>
      <c r="P1549" s="6"/>
      <c r="R1549" s="7"/>
      <c r="S1549" s="7"/>
      <c r="T1549" s="2" t="str">
        <f t="shared" si="24"/>
        <v/>
      </c>
    </row>
    <row r="1550" spans="2:20" hidden="1">
      <c r="B1550" s="4"/>
      <c r="D1550" s="5"/>
      <c r="M1550" s="6"/>
      <c r="N1550" s="6"/>
      <c r="O1550" s="6"/>
      <c r="P1550" s="6"/>
      <c r="R1550" s="7"/>
      <c r="S1550" s="7"/>
      <c r="T1550" s="2" t="str">
        <f t="shared" si="24"/>
        <v/>
      </c>
    </row>
    <row r="1551" spans="2:20" hidden="1">
      <c r="B1551" s="4"/>
      <c r="D1551" s="5"/>
      <c r="M1551" s="6"/>
      <c r="N1551" s="6"/>
      <c r="O1551" s="6"/>
      <c r="P1551" s="6"/>
      <c r="R1551" s="7"/>
      <c r="S1551" s="7"/>
      <c r="T1551" s="2" t="str">
        <f t="shared" si="24"/>
        <v/>
      </c>
    </row>
    <row r="1552" spans="2:20" hidden="1">
      <c r="B1552" s="4"/>
      <c r="D1552" s="5"/>
      <c r="M1552" s="6"/>
      <c r="N1552" s="6"/>
      <c r="O1552" s="6"/>
      <c r="P1552" s="6"/>
      <c r="R1552" s="7"/>
      <c r="S1552" s="7"/>
      <c r="T1552" s="2" t="str">
        <f t="shared" si="24"/>
        <v/>
      </c>
    </row>
    <row r="1553" spans="2:20" hidden="1">
      <c r="B1553" s="4"/>
      <c r="D1553" s="5"/>
      <c r="M1553" s="6"/>
      <c r="N1553" s="6"/>
      <c r="O1553" s="6"/>
      <c r="P1553" s="6"/>
      <c r="R1553" s="7"/>
      <c r="S1553" s="7"/>
      <c r="T1553" s="2" t="str">
        <f t="shared" si="24"/>
        <v/>
      </c>
    </row>
    <row r="1554" spans="2:20" hidden="1">
      <c r="B1554" s="4"/>
      <c r="D1554" s="5"/>
      <c r="M1554" s="6"/>
      <c r="N1554" s="6"/>
      <c r="O1554" s="6"/>
      <c r="P1554" s="6"/>
      <c r="R1554" s="7"/>
      <c r="S1554" s="7"/>
      <c r="T1554" s="2" t="str">
        <f t="shared" si="24"/>
        <v/>
      </c>
    </row>
    <row r="1555" spans="2:20" hidden="1">
      <c r="B1555" s="4"/>
      <c r="D1555" s="5"/>
      <c r="M1555" s="6"/>
      <c r="N1555" s="6"/>
      <c r="O1555" s="6"/>
      <c r="P1555" s="6"/>
      <c r="R1555" s="7"/>
      <c r="S1555" s="7"/>
      <c r="T1555" s="2" t="str">
        <f t="shared" si="24"/>
        <v/>
      </c>
    </row>
    <row r="1556" spans="2:20" hidden="1">
      <c r="B1556" s="4"/>
      <c r="D1556" s="5"/>
      <c r="M1556" s="6"/>
      <c r="N1556" s="6"/>
      <c r="O1556" s="6"/>
      <c r="P1556" s="6"/>
      <c r="R1556" s="7"/>
      <c r="S1556" s="7"/>
      <c r="T1556" s="2" t="str">
        <f t="shared" si="24"/>
        <v/>
      </c>
    </row>
    <row r="1557" spans="2:20" hidden="1">
      <c r="B1557" s="4"/>
      <c r="D1557" s="5"/>
      <c r="M1557" s="6"/>
      <c r="N1557" s="6"/>
      <c r="O1557" s="6"/>
      <c r="P1557" s="6"/>
      <c r="R1557" s="7"/>
      <c r="S1557" s="7"/>
      <c r="T1557" s="2" t="str">
        <f t="shared" si="24"/>
        <v/>
      </c>
    </row>
    <row r="1558" spans="2:20" hidden="1">
      <c r="B1558" s="4"/>
      <c r="D1558" s="5"/>
      <c r="M1558" s="6"/>
      <c r="N1558" s="6"/>
      <c r="O1558" s="6"/>
      <c r="P1558" s="6"/>
      <c r="R1558" s="7"/>
      <c r="S1558" s="7"/>
      <c r="T1558" s="2" t="str">
        <f t="shared" si="24"/>
        <v/>
      </c>
    </row>
    <row r="1559" spans="2:20" hidden="1">
      <c r="B1559" s="4"/>
      <c r="D1559" s="5"/>
      <c r="M1559" s="6"/>
      <c r="N1559" s="6"/>
      <c r="O1559" s="6"/>
      <c r="P1559" s="6"/>
      <c r="R1559" s="7"/>
      <c r="S1559" s="7"/>
      <c r="T1559" s="2" t="str">
        <f t="shared" si="24"/>
        <v/>
      </c>
    </row>
    <row r="1560" spans="2:20" hidden="1">
      <c r="B1560" s="4"/>
      <c r="D1560" s="5"/>
      <c r="M1560" s="6"/>
      <c r="N1560" s="6"/>
      <c r="O1560" s="6"/>
      <c r="P1560" s="6"/>
      <c r="R1560" s="7"/>
      <c r="S1560" s="7"/>
      <c r="T1560" s="2" t="str">
        <f t="shared" si="24"/>
        <v/>
      </c>
    </row>
    <row r="1561" spans="2:20" hidden="1">
      <c r="B1561" s="4"/>
      <c r="D1561" s="5"/>
      <c r="M1561" s="6"/>
      <c r="N1561" s="6"/>
      <c r="O1561" s="6"/>
      <c r="P1561" s="6"/>
      <c r="R1561" s="7"/>
      <c r="S1561" s="7"/>
      <c r="T1561" s="2" t="str">
        <f t="shared" si="24"/>
        <v/>
      </c>
    </row>
    <row r="1562" spans="2:20" hidden="1">
      <c r="B1562" s="4"/>
      <c r="D1562" s="5"/>
      <c r="M1562" s="6"/>
      <c r="N1562" s="6"/>
      <c r="O1562" s="6"/>
      <c r="P1562" s="6"/>
      <c r="R1562" s="7"/>
      <c r="S1562" s="7"/>
      <c r="T1562" s="2" t="str">
        <f t="shared" si="24"/>
        <v/>
      </c>
    </row>
    <row r="1563" spans="2:20" hidden="1">
      <c r="B1563" s="4"/>
      <c r="D1563" s="5"/>
      <c r="M1563" s="6"/>
      <c r="N1563" s="6"/>
      <c r="O1563" s="6"/>
      <c r="P1563" s="6"/>
      <c r="R1563" s="7"/>
      <c r="S1563" s="7"/>
      <c r="T1563" s="2" t="str">
        <f t="shared" si="24"/>
        <v/>
      </c>
    </row>
    <row r="1564" spans="2:20" hidden="1">
      <c r="B1564" s="4"/>
      <c r="D1564" s="5"/>
      <c r="M1564" s="6"/>
      <c r="N1564" s="6"/>
      <c r="O1564" s="6"/>
      <c r="P1564" s="6"/>
      <c r="R1564" s="7"/>
      <c r="S1564" s="7"/>
      <c r="T1564" s="2" t="str">
        <f t="shared" si="24"/>
        <v/>
      </c>
    </row>
    <row r="1565" spans="2:20" hidden="1">
      <c r="B1565" s="4"/>
      <c r="D1565" s="5"/>
      <c r="M1565" s="6"/>
      <c r="N1565" s="6"/>
      <c r="O1565" s="6"/>
      <c r="P1565" s="6"/>
      <c r="R1565" s="7"/>
      <c r="S1565" s="7"/>
      <c r="T1565" s="2" t="str">
        <f t="shared" si="24"/>
        <v/>
      </c>
    </row>
    <row r="1566" spans="2:20" hidden="1">
      <c r="B1566" s="4"/>
      <c r="D1566" s="5"/>
      <c r="M1566" s="6"/>
      <c r="N1566" s="6"/>
      <c r="O1566" s="6"/>
      <c r="P1566" s="6"/>
      <c r="R1566" s="7"/>
      <c r="S1566" s="7"/>
      <c r="T1566" s="2" t="str">
        <f t="shared" si="24"/>
        <v/>
      </c>
    </row>
    <row r="1567" spans="2:20" hidden="1">
      <c r="B1567" s="4"/>
      <c r="D1567" s="5"/>
      <c r="M1567" s="6"/>
      <c r="N1567" s="6"/>
      <c r="O1567" s="6"/>
      <c r="P1567" s="6"/>
      <c r="R1567" s="7"/>
      <c r="S1567" s="7"/>
      <c r="T1567" s="2" t="str">
        <f t="shared" si="24"/>
        <v/>
      </c>
    </row>
    <row r="1568" spans="2:20" hidden="1">
      <c r="B1568" s="4"/>
      <c r="D1568" s="5"/>
      <c r="M1568" s="6"/>
      <c r="N1568" s="6"/>
      <c r="O1568" s="6"/>
      <c r="P1568" s="6"/>
      <c r="R1568" s="7"/>
      <c r="S1568" s="7"/>
      <c r="T1568" s="2" t="str">
        <f t="shared" si="24"/>
        <v/>
      </c>
    </row>
    <row r="1569" spans="2:20" hidden="1">
      <c r="B1569" s="4"/>
      <c r="D1569" s="5"/>
      <c r="M1569" s="6"/>
      <c r="N1569" s="6"/>
      <c r="O1569" s="6"/>
      <c r="P1569" s="6"/>
      <c r="R1569" s="7"/>
      <c r="S1569" s="7"/>
      <c r="T1569" s="2" t="str">
        <f t="shared" si="24"/>
        <v/>
      </c>
    </row>
    <row r="1570" spans="2:20" hidden="1">
      <c r="B1570" s="4"/>
      <c r="D1570" s="5"/>
      <c r="M1570" s="6"/>
      <c r="N1570" s="6"/>
      <c r="O1570" s="6"/>
      <c r="P1570" s="6"/>
      <c r="R1570" s="7"/>
      <c r="S1570" s="7"/>
      <c r="T1570" s="2" t="str">
        <f t="shared" si="24"/>
        <v/>
      </c>
    </row>
    <row r="1571" spans="2:20" hidden="1">
      <c r="B1571" s="4"/>
      <c r="D1571" s="5"/>
      <c r="M1571" s="6"/>
      <c r="N1571" s="6"/>
      <c r="O1571" s="6"/>
      <c r="P1571" s="6"/>
      <c r="R1571" s="7"/>
      <c r="S1571" s="7"/>
      <c r="T1571" s="2" t="str">
        <f t="shared" si="24"/>
        <v/>
      </c>
    </row>
    <row r="1572" spans="2:20" hidden="1">
      <c r="B1572" s="4"/>
      <c r="D1572" s="5"/>
      <c r="M1572" s="6"/>
      <c r="N1572" s="6"/>
      <c r="O1572" s="6"/>
      <c r="P1572" s="6"/>
      <c r="R1572" s="7"/>
      <c r="S1572" s="7"/>
      <c r="T1572" s="2" t="str">
        <f t="shared" si="24"/>
        <v/>
      </c>
    </row>
    <row r="1573" spans="2:20" hidden="1">
      <c r="B1573" s="4"/>
      <c r="D1573" s="5"/>
      <c r="M1573" s="6"/>
      <c r="N1573" s="6"/>
      <c r="O1573" s="6"/>
      <c r="P1573" s="6"/>
      <c r="R1573" s="7"/>
      <c r="S1573" s="7"/>
      <c r="T1573" s="2" t="str">
        <f t="shared" si="24"/>
        <v/>
      </c>
    </row>
    <row r="1574" spans="2:20" hidden="1">
      <c r="B1574" s="4"/>
      <c r="D1574" s="5"/>
      <c r="M1574" s="6"/>
      <c r="N1574" s="6"/>
      <c r="O1574" s="6"/>
      <c r="P1574" s="6"/>
      <c r="R1574" s="7"/>
      <c r="S1574" s="7"/>
      <c r="T1574" s="2" t="str">
        <f t="shared" si="24"/>
        <v/>
      </c>
    </row>
    <row r="1575" spans="2:20" hidden="1">
      <c r="B1575" s="4"/>
      <c r="D1575" s="5"/>
      <c r="M1575" s="6"/>
      <c r="N1575" s="6"/>
      <c r="O1575" s="6"/>
      <c r="P1575" s="6"/>
      <c r="R1575" s="7"/>
      <c r="S1575" s="7"/>
      <c r="T1575" s="2" t="str">
        <f t="shared" si="24"/>
        <v/>
      </c>
    </row>
    <row r="1576" spans="2:20" hidden="1">
      <c r="B1576" s="4"/>
      <c r="D1576" s="5"/>
      <c r="M1576" s="6"/>
      <c r="N1576" s="6"/>
      <c r="O1576" s="6"/>
      <c r="P1576" s="6"/>
      <c r="R1576" s="7"/>
      <c r="S1576" s="7"/>
      <c r="T1576" s="2" t="str">
        <f t="shared" si="24"/>
        <v/>
      </c>
    </row>
    <row r="1577" spans="2:20" hidden="1">
      <c r="B1577" s="4"/>
      <c r="D1577" s="5"/>
      <c r="M1577" s="6"/>
      <c r="N1577" s="6"/>
      <c r="O1577" s="6"/>
      <c r="P1577" s="6"/>
      <c r="R1577" s="7"/>
      <c r="S1577" s="7"/>
      <c r="T1577" s="2" t="str">
        <f t="shared" si="24"/>
        <v/>
      </c>
    </row>
    <row r="1578" spans="2:20" hidden="1">
      <c r="B1578" s="4"/>
      <c r="D1578" s="5"/>
      <c r="M1578" s="6"/>
      <c r="N1578" s="6"/>
      <c r="O1578" s="6"/>
      <c r="P1578" s="6"/>
      <c r="R1578" s="7"/>
      <c r="S1578" s="7"/>
      <c r="T1578" s="2" t="str">
        <f t="shared" si="24"/>
        <v/>
      </c>
    </row>
    <row r="1579" spans="2:20" hidden="1">
      <c r="B1579" s="4"/>
      <c r="D1579" s="5"/>
      <c r="M1579" s="6"/>
      <c r="N1579" s="6"/>
      <c r="O1579" s="6"/>
      <c r="P1579" s="6"/>
      <c r="R1579" s="7"/>
      <c r="S1579" s="7"/>
      <c r="T1579" s="2" t="str">
        <f t="shared" si="24"/>
        <v/>
      </c>
    </row>
    <row r="1580" spans="2:20" hidden="1">
      <c r="B1580" s="4"/>
      <c r="D1580" s="5"/>
      <c r="M1580" s="6"/>
      <c r="N1580" s="6"/>
      <c r="O1580" s="6"/>
      <c r="P1580" s="6"/>
      <c r="R1580" s="7"/>
      <c r="S1580" s="7"/>
      <c r="T1580" s="2" t="str">
        <f t="shared" si="24"/>
        <v/>
      </c>
    </row>
    <row r="1581" spans="2:20" hidden="1">
      <c r="B1581" s="4"/>
      <c r="D1581" s="5"/>
      <c r="M1581" s="6"/>
      <c r="N1581" s="6"/>
      <c r="O1581" s="6"/>
      <c r="P1581" s="6"/>
      <c r="R1581" s="7"/>
      <c r="S1581" s="7"/>
      <c r="T1581" s="2" t="str">
        <f t="shared" si="24"/>
        <v/>
      </c>
    </row>
    <row r="1582" spans="2:20" hidden="1">
      <c r="B1582" s="4"/>
      <c r="D1582" s="5"/>
      <c r="M1582" s="6"/>
      <c r="N1582" s="6"/>
      <c r="O1582" s="6"/>
      <c r="P1582" s="6"/>
      <c r="R1582" s="7"/>
      <c r="S1582" s="7"/>
      <c r="T1582" s="2" t="str">
        <f t="shared" si="24"/>
        <v/>
      </c>
    </row>
    <row r="1583" spans="2:20" hidden="1">
      <c r="B1583" s="4"/>
      <c r="D1583" s="5"/>
      <c r="M1583" s="6"/>
      <c r="N1583" s="6"/>
      <c r="O1583" s="6"/>
      <c r="P1583" s="6"/>
      <c r="R1583" s="7"/>
      <c r="S1583" s="7"/>
      <c r="T1583" s="2" t="str">
        <f t="shared" si="24"/>
        <v/>
      </c>
    </row>
    <row r="1584" spans="2:20" hidden="1">
      <c r="B1584" s="4"/>
      <c r="D1584" s="5"/>
      <c r="M1584" s="6"/>
      <c r="N1584" s="6"/>
      <c r="O1584" s="6"/>
      <c r="P1584" s="6"/>
      <c r="R1584" s="7"/>
      <c r="S1584" s="7"/>
      <c r="T1584" s="2" t="str">
        <f t="shared" si="24"/>
        <v/>
      </c>
    </row>
    <row r="1585" spans="2:20" hidden="1">
      <c r="B1585" s="4"/>
      <c r="D1585" s="5"/>
      <c r="M1585" s="6"/>
      <c r="N1585" s="6"/>
      <c r="O1585" s="6"/>
      <c r="P1585" s="6"/>
      <c r="R1585" s="7"/>
      <c r="S1585" s="7"/>
      <c r="T1585" s="2" t="str">
        <f t="shared" si="24"/>
        <v/>
      </c>
    </row>
    <row r="1586" spans="2:20" hidden="1">
      <c r="B1586" s="4"/>
      <c r="D1586" s="5"/>
      <c r="M1586" s="6"/>
      <c r="N1586" s="6"/>
      <c r="O1586" s="6"/>
      <c r="P1586" s="6"/>
      <c r="R1586" s="7"/>
      <c r="S1586" s="7"/>
      <c r="T1586" s="2" t="str">
        <f t="shared" si="24"/>
        <v/>
      </c>
    </row>
    <row r="1587" spans="2:20" hidden="1">
      <c r="B1587" s="4"/>
      <c r="D1587" s="5"/>
      <c r="M1587" s="6"/>
      <c r="N1587" s="6"/>
      <c r="O1587" s="6"/>
      <c r="P1587" s="6"/>
      <c r="R1587" s="7"/>
      <c r="S1587" s="7"/>
      <c r="T1587" s="2" t="str">
        <f t="shared" si="24"/>
        <v/>
      </c>
    </row>
    <row r="1588" spans="2:20" hidden="1">
      <c r="B1588" s="4"/>
      <c r="D1588" s="5"/>
      <c r="M1588" s="6"/>
      <c r="N1588" s="6"/>
      <c r="O1588" s="6"/>
      <c r="P1588" s="6"/>
      <c r="R1588" s="7"/>
      <c r="S1588" s="7"/>
      <c r="T1588" s="2" t="str">
        <f t="shared" si="24"/>
        <v/>
      </c>
    </row>
    <row r="1589" spans="2:20" hidden="1">
      <c r="B1589" s="4"/>
      <c r="D1589" s="5"/>
      <c r="M1589" s="6"/>
      <c r="N1589" s="6"/>
      <c r="O1589" s="6"/>
      <c r="P1589" s="6"/>
      <c r="R1589" s="7"/>
      <c r="S1589" s="7"/>
      <c r="T1589" s="2" t="str">
        <f t="shared" si="24"/>
        <v/>
      </c>
    </row>
    <row r="1590" spans="2:20" hidden="1">
      <c r="B1590" s="4"/>
      <c r="D1590" s="5"/>
      <c r="M1590" s="6"/>
      <c r="N1590" s="6"/>
      <c r="O1590" s="6"/>
      <c r="P1590" s="6"/>
      <c r="R1590" s="7"/>
      <c r="S1590" s="7"/>
      <c r="T1590" s="2" t="str">
        <f t="shared" si="24"/>
        <v/>
      </c>
    </row>
    <row r="1591" spans="2:20" hidden="1">
      <c r="B1591" s="4"/>
      <c r="D1591" s="5"/>
      <c r="M1591" s="6"/>
      <c r="N1591" s="6"/>
      <c r="O1591" s="6"/>
      <c r="P1591" s="6"/>
      <c r="R1591" s="7"/>
      <c r="S1591" s="7"/>
      <c r="T1591" s="2" t="str">
        <f t="shared" si="24"/>
        <v/>
      </c>
    </row>
    <row r="1592" spans="2:20" hidden="1">
      <c r="B1592" s="4"/>
      <c r="D1592" s="5"/>
      <c r="M1592" s="6"/>
      <c r="N1592" s="6"/>
      <c r="O1592" s="6"/>
      <c r="P1592" s="6"/>
      <c r="R1592" s="7"/>
      <c r="S1592" s="7"/>
      <c r="T1592" s="2" t="str">
        <f t="shared" si="24"/>
        <v/>
      </c>
    </row>
    <row r="1593" spans="2:20" hidden="1">
      <c r="B1593" s="4"/>
      <c r="D1593" s="5"/>
      <c r="M1593" s="6"/>
      <c r="N1593" s="6"/>
      <c r="O1593" s="6"/>
      <c r="P1593" s="6"/>
      <c r="R1593" s="7"/>
      <c r="S1593" s="7"/>
      <c r="T1593" s="2" t="str">
        <f t="shared" si="24"/>
        <v/>
      </c>
    </row>
    <row r="1594" spans="2:20" hidden="1">
      <c r="B1594" s="4"/>
      <c r="D1594" s="5"/>
      <c r="M1594" s="6"/>
      <c r="N1594" s="6"/>
      <c r="O1594" s="6"/>
      <c r="P1594" s="6"/>
      <c r="R1594" s="7"/>
      <c r="S1594" s="7"/>
      <c r="T1594" s="2" t="str">
        <f t="shared" si="24"/>
        <v/>
      </c>
    </row>
    <row r="1595" spans="2:20" hidden="1">
      <c r="B1595" s="4"/>
      <c r="D1595" s="5"/>
      <c r="M1595" s="6"/>
      <c r="N1595" s="6"/>
      <c r="O1595" s="6"/>
      <c r="P1595" s="6"/>
      <c r="R1595" s="7"/>
      <c r="S1595" s="7"/>
      <c r="T1595" s="2" t="str">
        <f t="shared" si="24"/>
        <v/>
      </c>
    </row>
    <row r="1596" spans="2:20" hidden="1">
      <c r="B1596" s="4"/>
      <c r="D1596" s="5"/>
      <c r="M1596" s="6"/>
      <c r="N1596" s="6"/>
      <c r="O1596" s="6"/>
      <c r="P1596" s="6"/>
      <c r="R1596" s="7"/>
      <c r="S1596" s="7"/>
      <c r="T1596" s="2" t="str">
        <f t="shared" si="24"/>
        <v/>
      </c>
    </row>
    <row r="1597" spans="2:20" hidden="1">
      <c r="B1597" s="4"/>
      <c r="D1597" s="5"/>
      <c r="M1597" s="6"/>
      <c r="N1597" s="6"/>
      <c r="O1597" s="6"/>
      <c r="P1597" s="6"/>
      <c r="R1597" s="7"/>
      <c r="S1597" s="7"/>
      <c r="T1597" s="2" t="str">
        <f t="shared" si="24"/>
        <v/>
      </c>
    </row>
    <row r="1598" spans="2:20" hidden="1">
      <c r="B1598" s="4"/>
      <c r="D1598" s="5"/>
      <c r="M1598" s="6"/>
      <c r="N1598" s="6"/>
      <c r="O1598" s="6"/>
      <c r="P1598" s="6"/>
      <c r="R1598" s="7"/>
      <c r="S1598" s="7"/>
      <c r="T1598" s="2" t="str">
        <f t="shared" si="24"/>
        <v/>
      </c>
    </row>
    <row r="1599" spans="2:20" hidden="1">
      <c r="B1599" s="4"/>
      <c r="D1599" s="5"/>
      <c r="M1599" s="6"/>
      <c r="N1599" s="6"/>
      <c r="O1599" s="6"/>
      <c r="P1599" s="6"/>
      <c r="R1599" s="7"/>
      <c r="S1599" s="7"/>
      <c r="T1599" s="2" t="str">
        <f t="shared" si="24"/>
        <v/>
      </c>
    </row>
    <row r="1600" spans="2:20" hidden="1">
      <c r="B1600" s="4"/>
      <c r="D1600" s="5"/>
      <c r="M1600" s="6"/>
      <c r="N1600" s="6"/>
      <c r="O1600" s="6"/>
      <c r="P1600" s="6"/>
      <c r="R1600" s="7"/>
      <c r="S1600" s="7"/>
      <c r="T1600" s="2" t="str">
        <f t="shared" si="24"/>
        <v/>
      </c>
    </row>
    <row r="1601" spans="2:20" hidden="1">
      <c r="B1601" s="4"/>
      <c r="D1601" s="5"/>
      <c r="M1601" s="6"/>
      <c r="N1601" s="6"/>
      <c r="O1601" s="6"/>
      <c r="P1601" s="6"/>
      <c r="R1601" s="7"/>
      <c r="S1601" s="7"/>
      <c r="T1601" s="2" t="str">
        <f t="shared" si="24"/>
        <v/>
      </c>
    </row>
    <row r="1602" spans="2:20" hidden="1">
      <c r="B1602" s="4"/>
      <c r="D1602" s="5"/>
      <c r="M1602" s="6"/>
      <c r="N1602" s="6"/>
      <c r="O1602" s="6"/>
      <c r="P1602" s="6"/>
      <c r="R1602" s="7"/>
      <c r="S1602" s="7"/>
      <c r="T1602" s="2" t="str">
        <f t="shared" si="24"/>
        <v/>
      </c>
    </row>
    <row r="1603" spans="2:20" hidden="1">
      <c r="B1603" s="4"/>
      <c r="D1603" s="5"/>
      <c r="M1603" s="6"/>
      <c r="N1603" s="6"/>
      <c r="O1603" s="6"/>
      <c r="P1603" s="6"/>
      <c r="R1603" s="7"/>
      <c r="S1603" s="7"/>
      <c r="T1603" s="2" t="str">
        <f t="shared" si="24"/>
        <v/>
      </c>
    </row>
    <row r="1604" spans="2:20" hidden="1">
      <c r="B1604" s="4"/>
      <c r="D1604" s="5"/>
      <c r="M1604" s="6"/>
      <c r="N1604" s="6"/>
      <c r="O1604" s="6"/>
      <c r="P1604" s="6"/>
      <c r="R1604" s="7"/>
      <c r="S1604" s="7"/>
      <c r="T1604" s="2" t="str">
        <f t="shared" si="24"/>
        <v/>
      </c>
    </row>
    <row r="1605" spans="2:20" hidden="1">
      <c r="B1605" s="4"/>
      <c r="D1605" s="5"/>
      <c r="M1605" s="6"/>
      <c r="N1605" s="6"/>
      <c r="O1605" s="6"/>
      <c r="P1605" s="6"/>
      <c r="R1605" s="7"/>
      <c r="S1605" s="7"/>
      <c r="T1605" s="2" t="str">
        <f t="shared" si="24"/>
        <v/>
      </c>
    </row>
    <row r="1606" spans="2:20" hidden="1">
      <c r="B1606" s="4"/>
      <c r="D1606" s="5"/>
      <c r="M1606" s="6"/>
      <c r="N1606" s="6"/>
      <c r="O1606" s="6"/>
      <c r="P1606" s="6"/>
      <c r="R1606" s="7"/>
      <c r="S1606" s="7"/>
      <c r="T1606" s="2" t="str">
        <f t="shared" si="24"/>
        <v/>
      </c>
    </row>
    <row r="1607" spans="2:20" hidden="1">
      <c r="B1607" s="4"/>
      <c r="D1607" s="5"/>
      <c r="M1607" s="6"/>
      <c r="N1607" s="6"/>
      <c r="O1607" s="6"/>
      <c r="P1607" s="6"/>
      <c r="R1607" s="7"/>
      <c r="S1607" s="7"/>
      <c r="T1607" s="2" t="str">
        <f t="shared" ref="T1607:T1670" si="25">IF(Q1607="","",IF(Q1607="W",1,"n"))</f>
        <v/>
      </c>
    </row>
    <row r="1608" spans="2:20" hidden="1">
      <c r="B1608" s="4"/>
      <c r="D1608" s="5"/>
      <c r="M1608" s="6"/>
      <c r="N1608" s="6"/>
      <c r="O1608" s="6"/>
      <c r="P1608" s="6"/>
      <c r="R1608" s="7"/>
      <c r="S1608" s="7"/>
      <c r="T1608" s="2" t="str">
        <f t="shared" si="25"/>
        <v/>
      </c>
    </row>
    <row r="1609" spans="2:20" hidden="1">
      <c r="B1609" s="4"/>
      <c r="D1609" s="5"/>
      <c r="M1609" s="6"/>
      <c r="N1609" s="6"/>
      <c r="O1609" s="6"/>
      <c r="P1609" s="6"/>
      <c r="R1609" s="7"/>
      <c r="S1609" s="7"/>
      <c r="T1609" s="2" t="str">
        <f t="shared" si="25"/>
        <v/>
      </c>
    </row>
    <row r="1610" spans="2:20" hidden="1">
      <c r="B1610" s="4"/>
      <c r="D1610" s="5"/>
      <c r="M1610" s="6"/>
      <c r="N1610" s="6"/>
      <c r="O1610" s="6"/>
      <c r="P1610" s="6"/>
      <c r="R1610" s="7"/>
      <c r="S1610" s="7"/>
      <c r="T1610" s="2" t="str">
        <f t="shared" si="25"/>
        <v/>
      </c>
    </row>
    <row r="1611" spans="2:20" hidden="1">
      <c r="B1611" s="4"/>
      <c r="D1611" s="5"/>
      <c r="M1611" s="6"/>
      <c r="N1611" s="6"/>
      <c r="O1611" s="6"/>
      <c r="P1611" s="6"/>
      <c r="R1611" s="7"/>
      <c r="S1611" s="7"/>
      <c r="T1611" s="2" t="str">
        <f t="shared" si="25"/>
        <v/>
      </c>
    </row>
    <row r="1612" spans="2:20" hidden="1">
      <c r="B1612" s="4"/>
      <c r="D1612" s="5"/>
      <c r="M1612" s="6"/>
      <c r="N1612" s="6"/>
      <c r="O1612" s="6"/>
      <c r="P1612" s="6"/>
      <c r="R1612" s="7"/>
      <c r="S1612" s="7"/>
      <c r="T1612" s="2" t="str">
        <f t="shared" si="25"/>
        <v/>
      </c>
    </row>
    <row r="1613" spans="2:20" hidden="1">
      <c r="B1613" s="4"/>
      <c r="D1613" s="5"/>
      <c r="M1613" s="6"/>
      <c r="N1613" s="6"/>
      <c r="O1613" s="6"/>
      <c r="P1613" s="6"/>
      <c r="R1613" s="7"/>
      <c r="S1613" s="7"/>
      <c r="T1613" s="2" t="str">
        <f t="shared" si="25"/>
        <v/>
      </c>
    </row>
    <row r="1614" spans="2:20" hidden="1">
      <c r="B1614" s="4"/>
      <c r="D1614" s="5"/>
      <c r="M1614" s="6"/>
      <c r="N1614" s="6"/>
      <c r="O1614" s="6"/>
      <c r="P1614" s="6"/>
      <c r="R1614" s="7"/>
      <c r="S1614" s="7"/>
      <c r="T1614" s="2" t="str">
        <f t="shared" si="25"/>
        <v/>
      </c>
    </row>
    <row r="1615" spans="2:20" hidden="1">
      <c r="B1615" s="4"/>
      <c r="D1615" s="5"/>
      <c r="M1615" s="6"/>
      <c r="N1615" s="6"/>
      <c r="O1615" s="6"/>
      <c r="P1615" s="6"/>
      <c r="R1615" s="7"/>
      <c r="S1615" s="7"/>
      <c r="T1615" s="2" t="str">
        <f t="shared" si="25"/>
        <v/>
      </c>
    </row>
    <row r="1616" spans="2:20" hidden="1">
      <c r="B1616" s="4"/>
      <c r="D1616" s="5"/>
      <c r="M1616" s="6"/>
      <c r="N1616" s="6"/>
      <c r="O1616" s="6"/>
      <c r="P1616" s="6"/>
      <c r="R1616" s="7"/>
      <c r="S1616" s="7"/>
      <c r="T1616" s="2" t="str">
        <f t="shared" si="25"/>
        <v/>
      </c>
    </row>
    <row r="1617" spans="2:20" hidden="1">
      <c r="B1617" s="4"/>
      <c r="D1617" s="5"/>
      <c r="M1617" s="6"/>
      <c r="N1617" s="6"/>
      <c r="O1617" s="6"/>
      <c r="P1617" s="6"/>
      <c r="R1617" s="7"/>
      <c r="S1617" s="7"/>
      <c r="T1617" s="2" t="str">
        <f t="shared" si="25"/>
        <v/>
      </c>
    </row>
    <row r="1618" spans="2:20" hidden="1">
      <c r="B1618" s="4"/>
      <c r="D1618" s="5"/>
      <c r="M1618" s="6"/>
      <c r="N1618" s="6"/>
      <c r="O1618" s="6"/>
      <c r="P1618" s="6"/>
      <c r="R1618" s="7"/>
      <c r="S1618" s="7"/>
      <c r="T1618" s="2" t="str">
        <f t="shared" si="25"/>
        <v/>
      </c>
    </row>
    <row r="1619" spans="2:20" hidden="1">
      <c r="B1619" s="4"/>
      <c r="D1619" s="5"/>
      <c r="M1619" s="6"/>
      <c r="N1619" s="6"/>
      <c r="O1619" s="6"/>
      <c r="P1619" s="6"/>
      <c r="R1619" s="7"/>
      <c r="S1619" s="7"/>
      <c r="T1619" s="2" t="str">
        <f t="shared" si="25"/>
        <v/>
      </c>
    </row>
    <row r="1620" spans="2:20" hidden="1">
      <c r="B1620" s="4"/>
      <c r="D1620" s="5"/>
      <c r="M1620" s="6"/>
      <c r="N1620" s="6"/>
      <c r="O1620" s="6"/>
      <c r="P1620" s="6"/>
      <c r="R1620" s="7"/>
      <c r="S1620" s="7"/>
      <c r="T1620" s="2" t="str">
        <f t="shared" si="25"/>
        <v/>
      </c>
    </row>
    <row r="1621" spans="2:20" hidden="1">
      <c r="B1621" s="4"/>
      <c r="D1621" s="5"/>
      <c r="M1621" s="6"/>
      <c r="N1621" s="6"/>
      <c r="O1621" s="6"/>
      <c r="P1621" s="6"/>
      <c r="R1621" s="7"/>
      <c r="S1621" s="7"/>
      <c r="T1621" s="2" t="str">
        <f t="shared" si="25"/>
        <v/>
      </c>
    </row>
    <row r="1622" spans="2:20" hidden="1">
      <c r="B1622" s="4"/>
      <c r="D1622" s="5"/>
      <c r="M1622" s="6"/>
      <c r="N1622" s="6"/>
      <c r="O1622" s="6"/>
      <c r="P1622" s="6"/>
      <c r="R1622" s="7"/>
      <c r="S1622" s="7"/>
      <c r="T1622" s="2" t="str">
        <f t="shared" si="25"/>
        <v/>
      </c>
    </row>
    <row r="1623" spans="2:20" hidden="1">
      <c r="B1623" s="4"/>
      <c r="D1623" s="5"/>
      <c r="M1623" s="6"/>
      <c r="N1623" s="6"/>
      <c r="O1623" s="6"/>
      <c r="P1623" s="6"/>
      <c r="R1623" s="7"/>
      <c r="S1623" s="7"/>
      <c r="T1623" s="2" t="str">
        <f t="shared" si="25"/>
        <v/>
      </c>
    </row>
    <row r="1624" spans="2:20" hidden="1">
      <c r="B1624" s="4"/>
      <c r="D1624" s="5"/>
      <c r="M1624" s="6"/>
      <c r="N1624" s="6"/>
      <c r="O1624" s="6"/>
      <c r="P1624" s="6"/>
      <c r="R1624" s="7"/>
      <c r="S1624" s="7"/>
      <c r="T1624" s="2" t="str">
        <f t="shared" si="25"/>
        <v/>
      </c>
    </row>
    <row r="1625" spans="2:20" hidden="1">
      <c r="B1625" s="4"/>
      <c r="D1625" s="5"/>
      <c r="M1625" s="6"/>
      <c r="N1625" s="6"/>
      <c r="O1625" s="6"/>
      <c r="P1625" s="6"/>
      <c r="R1625" s="7"/>
      <c r="S1625" s="7"/>
      <c r="T1625" s="2" t="str">
        <f t="shared" si="25"/>
        <v/>
      </c>
    </row>
    <row r="1626" spans="2:20" hidden="1">
      <c r="B1626" s="4"/>
      <c r="D1626" s="5"/>
      <c r="M1626" s="6"/>
      <c r="N1626" s="6"/>
      <c r="O1626" s="6"/>
      <c r="P1626" s="6"/>
      <c r="R1626" s="7"/>
      <c r="S1626" s="7"/>
      <c r="T1626" s="2" t="str">
        <f t="shared" si="25"/>
        <v/>
      </c>
    </row>
    <row r="1627" spans="2:20" hidden="1">
      <c r="B1627" s="4"/>
      <c r="D1627" s="5"/>
      <c r="M1627" s="6"/>
      <c r="N1627" s="6"/>
      <c r="O1627" s="6"/>
      <c r="P1627" s="6"/>
      <c r="R1627" s="7"/>
      <c r="S1627" s="7"/>
      <c r="T1627" s="2" t="str">
        <f t="shared" si="25"/>
        <v/>
      </c>
    </row>
    <row r="1628" spans="2:20" hidden="1">
      <c r="B1628" s="4"/>
      <c r="D1628" s="5"/>
      <c r="M1628" s="6"/>
      <c r="N1628" s="6"/>
      <c r="O1628" s="6"/>
      <c r="P1628" s="6"/>
      <c r="R1628" s="7"/>
      <c r="S1628" s="7"/>
      <c r="T1628" s="2" t="str">
        <f t="shared" si="25"/>
        <v/>
      </c>
    </row>
    <row r="1629" spans="2:20" hidden="1">
      <c r="B1629" s="4"/>
      <c r="D1629" s="5"/>
      <c r="M1629" s="6"/>
      <c r="N1629" s="6"/>
      <c r="O1629" s="6"/>
      <c r="P1629" s="6"/>
      <c r="R1629" s="7"/>
      <c r="S1629" s="7"/>
      <c r="T1629" s="2" t="str">
        <f t="shared" si="25"/>
        <v/>
      </c>
    </row>
    <row r="1630" spans="2:20" hidden="1">
      <c r="B1630" s="4"/>
      <c r="D1630" s="5"/>
      <c r="M1630" s="6"/>
      <c r="N1630" s="6"/>
      <c r="O1630" s="6"/>
      <c r="P1630" s="6"/>
      <c r="R1630" s="7"/>
      <c r="S1630" s="7"/>
      <c r="T1630" s="2" t="str">
        <f t="shared" si="25"/>
        <v/>
      </c>
    </row>
    <row r="1631" spans="2:20" hidden="1">
      <c r="B1631" s="4"/>
      <c r="D1631" s="5"/>
      <c r="M1631" s="6"/>
      <c r="N1631" s="6"/>
      <c r="O1631" s="6"/>
      <c r="P1631" s="6"/>
      <c r="R1631" s="7"/>
      <c r="S1631" s="7"/>
      <c r="T1631" s="2" t="str">
        <f t="shared" si="25"/>
        <v/>
      </c>
    </row>
    <row r="1632" spans="2:20" hidden="1">
      <c r="B1632" s="4"/>
      <c r="D1632" s="5"/>
      <c r="M1632" s="6"/>
      <c r="N1632" s="6"/>
      <c r="O1632" s="6"/>
      <c r="P1632" s="6"/>
      <c r="R1632" s="7"/>
      <c r="S1632" s="7"/>
      <c r="T1632" s="2" t="str">
        <f t="shared" si="25"/>
        <v/>
      </c>
    </row>
    <row r="1633" spans="2:20" hidden="1">
      <c r="B1633" s="4"/>
      <c r="D1633" s="5"/>
      <c r="M1633" s="6"/>
      <c r="N1633" s="6"/>
      <c r="O1633" s="6"/>
      <c r="P1633" s="6"/>
      <c r="R1633" s="7"/>
      <c r="S1633" s="7"/>
      <c r="T1633" s="2" t="str">
        <f t="shared" si="25"/>
        <v/>
      </c>
    </row>
    <row r="1634" spans="2:20" hidden="1">
      <c r="B1634" s="4"/>
      <c r="D1634" s="5"/>
      <c r="M1634" s="6"/>
      <c r="N1634" s="6"/>
      <c r="O1634" s="6"/>
      <c r="P1634" s="6"/>
      <c r="R1634" s="7"/>
      <c r="S1634" s="7"/>
      <c r="T1634" s="2" t="str">
        <f t="shared" si="25"/>
        <v/>
      </c>
    </row>
    <row r="1635" spans="2:20" hidden="1">
      <c r="B1635" s="4"/>
      <c r="D1635" s="5"/>
      <c r="M1635" s="6"/>
      <c r="N1635" s="6"/>
      <c r="O1635" s="6"/>
      <c r="P1635" s="6"/>
      <c r="R1635" s="7"/>
      <c r="S1635" s="7"/>
      <c r="T1635" s="2" t="str">
        <f t="shared" si="25"/>
        <v/>
      </c>
    </row>
    <row r="1636" spans="2:20" hidden="1">
      <c r="B1636" s="4"/>
      <c r="D1636" s="5"/>
      <c r="M1636" s="6"/>
      <c r="N1636" s="6"/>
      <c r="O1636" s="6"/>
      <c r="P1636" s="6"/>
      <c r="R1636" s="7"/>
      <c r="S1636" s="7"/>
      <c r="T1636" s="2" t="str">
        <f t="shared" si="25"/>
        <v/>
      </c>
    </row>
    <row r="1637" spans="2:20" hidden="1">
      <c r="B1637" s="4"/>
      <c r="D1637" s="5"/>
      <c r="M1637" s="6"/>
      <c r="N1637" s="6"/>
      <c r="O1637" s="6"/>
      <c r="P1637" s="6"/>
      <c r="R1637" s="7"/>
      <c r="S1637" s="7"/>
      <c r="T1637" s="2" t="str">
        <f t="shared" si="25"/>
        <v/>
      </c>
    </row>
    <row r="1638" spans="2:20" hidden="1">
      <c r="B1638" s="4"/>
      <c r="D1638" s="5"/>
      <c r="M1638" s="6"/>
      <c r="N1638" s="6"/>
      <c r="O1638" s="6"/>
      <c r="P1638" s="6"/>
      <c r="R1638" s="7"/>
      <c r="S1638" s="7"/>
      <c r="T1638" s="2" t="str">
        <f t="shared" si="25"/>
        <v/>
      </c>
    </row>
    <row r="1639" spans="2:20" hidden="1">
      <c r="B1639" s="4"/>
      <c r="D1639" s="5"/>
      <c r="M1639" s="6"/>
      <c r="N1639" s="6"/>
      <c r="O1639" s="6"/>
      <c r="P1639" s="6"/>
      <c r="R1639" s="7"/>
      <c r="S1639" s="7"/>
      <c r="T1639" s="2" t="str">
        <f t="shared" si="25"/>
        <v/>
      </c>
    </row>
    <row r="1640" spans="2:20" hidden="1">
      <c r="B1640" s="4"/>
      <c r="D1640" s="5"/>
      <c r="M1640" s="6"/>
      <c r="N1640" s="6"/>
      <c r="O1640" s="6"/>
      <c r="P1640" s="6"/>
      <c r="R1640" s="7"/>
      <c r="S1640" s="7"/>
      <c r="T1640" s="2" t="str">
        <f t="shared" si="25"/>
        <v/>
      </c>
    </row>
    <row r="1641" spans="2:20" hidden="1">
      <c r="B1641" s="4"/>
      <c r="D1641" s="5"/>
      <c r="M1641" s="6"/>
      <c r="N1641" s="6"/>
      <c r="O1641" s="6"/>
      <c r="P1641" s="6"/>
      <c r="R1641" s="7"/>
      <c r="S1641" s="7"/>
      <c r="T1641" s="2" t="str">
        <f t="shared" si="25"/>
        <v/>
      </c>
    </row>
    <row r="1642" spans="2:20" hidden="1">
      <c r="B1642" s="4"/>
      <c r="D1642" s="5"/>
      <c r="M1642" s="6"/>
      <c r="N1642" s="6"/>
      <c r="O1642" s="6"/>
      <c r="P1642" s="6"/>
      <c r="R1642" s="7"/>
      <c r="S1642" s="7"/>
      <c r="T1642" s="2" t="str">
        <f t="shared" si="25"/>
        <v/>
      </c>
    </row>
    <row r="1643" spans="2:20" hidden="1">
      <c r="B1643" s="4"/>
      <c r="D1643" s="5"/>
      <c r="M1643" s="6"/>
      <c r="N1643" s="6"/>
      <c r="O1643" s="6"/>
      <c r="P1643" s="6"/>
      <c r="R1643" s="7"/>
      <c r="S1643" s="7"/>
      <c r="T1643" s="2" t="str">
        <f t="shared" si="25"/>
        <v/>
      </c>
    </row>
    <row r="1644" spans="2:20" hidden="1">
      <c r="B1644" s="4"/>
      <c r="D1644" s="5"/>
      <c r="M1644" s="6"/>
      <c r="N1644" s="6"/>
      <c r="O1644" s="6"/>
      <c r="P1644" s="6"/>
      <c r="R1644" s="7"/>
      <c r="S1644" s="7"/>
      <c r="T1644" s="2" t="str">
        <f t="shared" si="25"/>
        <v/>
      </c>
    </row>
    <row r="1645" spans="2:20" hidden="1">
      <c r="B1645" s="4"/>
      <c r="D1645" s="5"/>
      <c r="M1645" s="6"/>
      <c r="N1645" s="6"/>
      <c r="O1645" s="6"/>
      <c r="P1645" s="6"/>
      <c r="R1645" s="7"/>
      <c r="S1645" s="7"/>
      <c r="T1645" s="2" t="str">
        <f t="shared" si="25"/>
        <v/>
      </c>
    </row>
    <row r="1646" spans="2:20" hidden="1">
      <c r="B1646" s="4"/>
      <c r="D1646" s="5"/>
      <c r="M1646" s="6"/>
      <c r="N1646" s="6"/>
      <c r="O1646" s="6"/>
      <c r="P1646" s="6"/>
      <c r="R1646" s="7"/>
      <c r="S1646" s="7"/>
      <c r="T1646" s="2" t="str">
        <f t="shared" si="25"/>
        <v/>
      </c>
    </row>
    <row r="1647" spans="2:20" hidden="1">
      <c r="B1647" s="4"/>
      <c r="D1647" s="5"/>
      <c r="M1647" s="6"/>
      <c r="N1647" s="6"/>
      <c r="O1647" s="6"/>
      <c r="P1647" s="6"/>
      <c r="R1647" s="7"/>
      <c r="S1647" s="7"/>
      <c r="T1647" s="2" t="str">
        <f t="shared" si="25"/>
        <v/>
      </c>
    </row>
    <row r="1648" spans="2:20" hidden="1">
      <c r="B1648" s="4"/>
      <c r="D1648" s="5"/>
      <c r="M1648" s="6"/>
      <c r="N1648" s="6"/>
      <c r="O1648" s="6"/>
      <c r="P1648" s="6"/>
      <c r="R1648" s="7"/>
      <c r="S1648" s="7"/>
      <c r="T1648" s="2" t="str">
        <f t="shared" si="25"/>
        <v/>
      </c>
    </row>
    <row r="1649" spans="2:20" hidden="1">
      <c r="B1649" s="4"/>
      <c r="D1649" s="5"/>
      <c r="M1649" s="6"/>
      <c r="N1649" s="6"/>
      <c r="O1649" s="6"/>
      <c r="P1649" s="6"/>
      <c r="R1649" s="7"/>
      <c r="S1649" s="7"/>
      <c r="T1649" s="2" t="str">
        <f t="shared" si="25"/>
        <v/>
      </c>
    </row>
    <row r="1650" spans="2:20" hidden="1">
      <c r="B1650" s="4"/>
      <c r="D1650" s="5"/>
      <c r="M1650" s="6"/>
      <c r="N1650" s="6"/>
      <c r="O1650" s="6"/>
      <c r="P1650" s="6"/>
      <c r="R1650" s="7"/>
      <c r="S1650" s="7"/>
      <c r="T1650" s="2" t="str">
        <f t="shared" si="25"/>
        <v/>
      </c>
    </row>
    <row r="1651" spans="2:20" hidden="1">
      <c r="B1651" s="4"/>
      <c r="D1651" s="5"/>
      <c r="M1651" s="6"/>
      <c r="N1651" s="6"/>
      <c r="O1651" s="6"/>
      <c r="P1651" s="6"/>
      <c r="R1651" s="7"/>
      <c r="S1651" s="7"/>
      <c r="T1651" s="2" t="str">
        <f t="shared" si="25"/>
        <v/>
      </c>
    </row>
    <row r="1652" spans="2:20" hidden="1">
      <c r="B1652" s="4"/>
      <c r="D1652" s="5"/>
      <c r="M1652" s="6"/>
      <c r="N1652" s="6"/>
      <c r="O1652" s="6"/>
      <c r="P1652" s="6"/>
      <c r="R1652" s="7"/>
      <c r="S1652" s="7"/>
      <c r="T1652" s="2" t="str">
        <f t="shared" si="25"/>
        <v/>
      </c>
    </row>
    <row r="1653" spans="2:20" hidden="1">
      <c r="B1653" s="4"/>
      <c r="D1653" s="5"/>
      <c r="M1653" s="6"/>
      <c r="N1653" s="6"/>
      <c r="O1653" s="6"/>
      <c r="P1653" s="6"/>
      <c r="R1653" s="7"/>
      <c r="S1653" s="7"/>
      <c r="T1653" s="2" t="str">
        <f t="shared" si="25"/>
        <v/>
      </c>
    </row>
    <row r="1654" spans="2:20" hidden="1">
      <c r="B1654" s="4"/>
      <c r="D1654" s="5"/>
      <c r="M1654" s="6"/>
      <c r="N1654" s="6"/>
      <c r="O1654" s="6"/>
      <c r="P1654" s="6"/>
      <c r="R1654" s="7"/>
      <c r="S1654" s="7"/>
      <c r="T1654" s="2" t="str">
        <f t="shared" si="25"/>
        <v/>
      </c>
    </row>
    <row r="1655" spans="2:20" hidden="1">
      <c r="B1655" s="4"/>
      <c r="D1655" s="5"/>
      <c r="M1655" s="6"/>
      <c r="N1655" s="6"/>
      <c r="O1655" s="6"/>
      <c r="P1655" s="6"/>
      <c r="R1655" s="7"/>
      <c r="S1655" s="7"/>
      <c r="T1655" s="2" t="str">
        <f t="shared" si="25"/>
        <v/>
      </c>
    </row>
    <row r="1656" spans="2:20" hidden="1">
      <c r="B1656" s="4"/>
      <c r="D1656" s="5"/>
      <c r="M1656" s="6"/>
      <c r="N1656" s="6"/>
      <c r="O1656" s="6"/>
      <c r="P1656" s="6"/>
      <c r="R1656" s="7"/>
      <c r="S1656" s="7"/>
      <c r="T1656" s="2" t="str">
        <f t="shared" si="25"/>
        <v/>
      </c>
    </row>
    <row r="1657" spans="2:20" hidden="1">
      <c r="B1657" s="4"/>
      <c r="D1657" s="5"/>
      <c r="M1657" s="6"/>
      <c r="N1657" s="6"/>
      <c r="O1657" s="6"/>
      <c r="P1657" s="6"/>
      <c r="R1657" s="7"/>
      <c r="S1657" s="7"/>
      <c r="T1657" s="2" t="str">
        <f t="shared" si="25"/>
        <v/>
      </c>
    </row>
    <row r="1658" spans="2:20" hidden="1">
      <c r="B1658" s="4"/>
      <c r="D1658" s="5"/>
      <c r="M1658" s="6"/>
      <c r="N1658" s="6"/>
      <c r="O1658" s="6"/>
      <c r="P1658" s="6"/>
      <c r="R1658" s="7"/>
      <c r="S1658" s="7"/>
      <c r="T1658" s="2" t="str">
        <f t="shared" si="25"/>
        <v/>
      </c>
    </row>
    <row r="1659" spans="2:20" hidden="1">
      <c r="B1659" s="4"/>
      <c r="D1659" s="5"/>
      <c r="M1659" s="6"/>
      <c r="N1659" s="6"/>
      <c r="O1659" s="6"/>
      <c r="P1659" s="6"/>
      <c r="R1659" s="7"/>
      <c r="S1659" s="7"/>
      <c r="T1659" s="2" t="str">
        <f t="shared" si="25"/>
        <v/>
      </c>
    </row>
    <row r="1660" spans="2:20" hidden="1">
      <c r="B1660" s="4"/>
      <c r="D1660" s="5"/>
      <c r="M1660" s="6"/>
      <c r="N1660" s="6"/>
      <c r="O1660" s="6"/>
      <c r="P1660" s="6"/>
      <c r="R1660" s="7"/>
      <c r="S1660" s="7"/>
      <c r="T1660" s="2" t="str">
        <f t="shared" si="25"/>
        <v/>
      </c>
    </row>
    <row r="1661" spans="2:20" hidden="1">
      <c r="B1661" s="4"/>
      <c r="D1661" s="5"/>
      <c r="M1661" s="6"/>
      <c r="N1661" s="6"/>
      <c r="O1661" s="6"/>
      <c r="P1661" s="6"/>
      <c r="R1661" s="7"/>
      <c r="S1661" s="7"/>
      <c r="T1661" s="2" t="str">
        <f t="shared" si="25"/>
        <v/>
      </c>
    </row>
    <row r="1662" spans="2:20" hidden="1">
      <c r="B1662" s="4"/>
      <c r="D1662" s="5"/>
      <c r="M1662" s="6"/>
      <c r="N1662" s="6"/>
      <c r="O1662" s="6"/>
      <c r="P1662" s="6"/>
      <c r="R1662" s="7"/>
      <c r="S1662" s="7"/>
      <c r="T1662" s="2" t="str">
        <f t="shared" si="25"/>
        <v/>
      </c>
    </row>
    <row r="1663" spans="2:20" hidden="1">
      <c r="B1663" s="4"/>
      <c r="D1663" s="5"/>
      <c r="M1663" s="6"/>
      <c r="N1663" s="6"/>
      <c r="O1663" s="6"/>
      <c r="P1663" s="6"/>
      <c r="R1663" s="7"/>
      <c r="S1663" s="7"/>
      <c r="T1663" s="2" t="str">
        <f t="shared" si="25"/>
        <v/>
      </c>
    </row>
    <row r="1664" spans="2:20" hidden="1">
      <c r="B1664" s="4"/>
      <c r="D1664" s="5"/>
      <c r="M1664" s="6"/>
      <c r="N1664" s="6"/>
      <c r="O1664" s="6"/>
      <c r="P1664" s="6"/>
      <c r="R1664" s="7"/>
      <c r="S1664" s="7"/>
      <c r="T1664" s="2" t="str">
        <f t="shared" si="25"/>
        <v/>
      </c>
    </row>
    <row r="1665" spans="2:20" hidden="1">
      <c r="B1665" s="4"/>
      <c r="D1665" s="5"/>
      <c r="M1665" s="6"/>
      <c r="N1665" s="6"/>
      <c r="O1665" s="6"/>
      <c r="P1665" s="6"/>
      <c r="R1665" s="7"/>
      <c r="S1665" s="7"/>
      <c r="T1665" s="2" t="str">
        <f t="shared" si="25"/>
        <v/>
      </c>
    </row>
    <row r="1666" spans="2:20" hidden="1">
      <c r="B1666" s="4"/>
      <c r="D1666" s="5"/>
      <c r="M1666" s="6"/>
      <c r="N1666" s="6"/>
      <c r="O1666" s="6"/>
      <c r="P1666" s="6"/>
      <c r="R1666" s="7"/>
      <c r="S1666" s="7"/>
      <c r="T1666" s="2" t="str">
        <f t="shared" si="25"/>
        <v/>
      </c>
    </row>
    <row r="1667" spans="2:20" hidden="1">
      <c r="B1667" s="4"/>
      <c r="D1667" s="5"/>
      <c r="M1667" s="6"/>
      <c r="N1667" s="6"/>
      <c r="O1667" s="6"/>
      <c r="P1667" s="6"/>
      <c r="R1667" s="7"/>
      <c r="S1667" s="7"/>
      <c r="T1667" s="2" t="str">
        <f t="shared" si="25"/>
        <v/>
      </c>
    </row>
    <row r="1668" spans="2:20" hidden="1">
      <c r="B1668" s="4"/>
      <c r="D1668" s="5"/>
      <c r="M1668" s="6"/>
      <c r="N1668" s="6"/>
      <c r="O1668" s="6"/>
      <c r="P1668" s="6"/>
      <c r="R1668" s="7"/>
      <c r="S1668" s="7"/>
      <c r="T1668" s="2" t="str">
        <f t="shared" si="25"/>
        <v/>
      </c>
    </row>
    <row r="1669" spans="2:20" hidden="1">
      <c r="B1669" s="4"/>
      <c r="D1669" s="5"/>
      <c r="M1669" s="6"/>
      <c r="N1669" s="6"/>
      <c r="O1669" s="6"/>
      <c r="P1669" s="6"/>
      <c r="R1669" s="7"/>
      <c r="S1669" s="7"/>
      <c r="T1669" s="2" t="str">
        <f t="shared" si="25"/>
        <v/>
      </c>
    </row>
    <row r="1670" spans="2:20" hidden="1">
      <c r="B1670" s="4"/>
      <c r="D1670" s="5"/>
      <c r="M1670" s="6"/>
      <c r="N1670" s="6"/>
      <c r="O1670" s="6"/>
      <c r="P1670" s="6"/>
      <c r="R1670" s="7"/>
      <c r="S1670" s="7"/>
      <c r="T1670" s="2" t="str">
        <f t="shared" si="25"/>
        <v/>
      </c>
    </row>
    <row r="1671" spans="2:20" hidden="1">
      <c r="B1671" s="4"/>
      <c r="D1671" s="5"/>
      <c r="M1671" s="6"/>
      <c r="N1671" s="6"/>
      <c r="O1671" s="6"/>
      <c r="P1671" s="6"/>
      <c r="R1671" s="7"/>
      <c r="S1671" s="7"/>
      <c r="T1671" s="2" t="str">
        <f t="shared" ref="T1671:T1734" si="26">IF(Q1671="","",IF(Q1671="W",1,"n"))</f>
        <v/>
      </c>
    </row>
    <row r="1672" spans="2:20" hidden="1">
      <c r="B1672" s="4"/>
      <c r="D1672" s="5"/>
      <c r="M1672" s="6"/>
      <c r="N1672" s="6"/>
      <c r="O1672" s="6"/>
      <c r="P1672" s="6"/>
      <c r="R1672" s="7"/>
      <c r="S1672" s="7"/>
      <c r="T1672" s="2" t="str">
        <f t="shared" si="26"/>
        <v/>
      </c>
    </row>
    <row r="1673" spans="2:20" hidden="1">
      <c r="B1673" s="4"/>
      <c r="D1673" s="5"/>
      <c r="M1673" s="6"/>
      <c r="N1673" s="6"/>
      <c r="O1673" s="6"/>
      <c r="P1673" s="6"/>
      <c r="R1673" s="7"/>
      <c r="S1673" s="7"/>
      <c r="T1673" s="2" t="str">
        <f t="shared" si="26"/>
        <v/>
      </c>
    </row>
    <row r="1674" spans="2:20" hidden="1">
      <c r="B1674" s="4"/>
      <c r="D1674" s="5"/>
      <c r="M1674" s="6"/>
      <c r="N1674" s="6"/>
      <c r="O1674" s="6"/>
      <c r="P1674" s="6"/>
      <c r="R1674" s="7"/>
      <c r="S1674" s="7"/>
      <c r="T1674" s="2" t="str">
        <f t="shared" si="26"/>
        <v/>
      </c>
    </row>
    <row r="1675" spans="2:20" hidden="1">
      <c r="B1675" s="4"/>
      <c r="D1675" s="5"/>
      <c r="M1675" s="6"/>
      <c r="N1675" s="6"/>
      <c r="O1675" s="6"/>
      <c r="P1675" s="6"/>
      <c r="R1675" s="7"/>
      <c r="S1675" s="7"/>
      <c r="T1675" s="2" t="str">
        <f t="shared" si="26"/>
        <v/>
      </c>
    </row>
    <row r="1676" spans="2:20" hidden="1">
      <c r="B1676" s="4"/>
      <c r="D1676" s="5"/>
      <c r="M1676" s="6"/>
      <c r="N1676" s="6"/>
      <c r="O1676" s="6"/>
      <c r="P1676" s="6"/>
      <c r="R1676" s="7"/>
      <c r="S1676" s="7"/>
      <c r="T1676" s="2" t="str">
        <f t="shared" si="26"/>
        <v/>
      </c>
    </row>
    <row r="1677" spans="2:20" hidden="1">
      <c r="B1677" s="4"/>
      <c r="D1677" s="5"/>
      <c r="M1677" s="6"/>
      <c r="N1677" s="6"/>
      <c r="O1677" s="6"/>
      <c r="P1677" s="6"/>
      <c r="R1677" s="7"/>
      <c r="S1677" s="7"/>
      <c r="T1677" s="2" t="str">
        <f t="shared" si="26"/>
        <v/>
      </c>
    </row>
    <row r="1678" spans="2:20" hidden="1">
      <c r="B1678" s="4"/>
      <c r="D1678" s="5"/>
      <c r="M1678" s="6"/>
      <c r="N1678" s="6"/>
      <c r="O1678" s="6"/>
      <c r="P1678" s="6"/>
      <c r="R1678" s="7"/>
      <c r="S1678" s="7"/>
      <c r="T1678" s="2" t="str">
        <f t="shared" si="26"/>
        <v/>
      </c>
    </row>
    <row r="1679" spans="2:20" hidden="1">
      <c r="B1679" s="4"/>
      <c r="D1679" s="5"/>
      <c r="M1679" s="6"/>
      <c r="N1679" s="6"/>
      <c r="O1679" s="6"/>
      <c r="P1679" s="6"/>
      <c r="R1679" s="7"/>
      <c r="S1679" s="7"/>
      <c r="T1679" s="2" t="str">
        <f t="shared" si="26"/>
        <v/>
      </c>
    </row>
    <row r="1680" spans="2:20" hidden="1">
      <c r="B1680" s="4"/>
      <c r="D1680" s="5"/>
      <c r="M1680" s="6"/>
      <c r="N1680" s="6"/>
      <c r="O1680" s="6"/>
      <c r="P1680" s="6"/>
      <c r="R1680" s="7"/>
      <c r="S1680" s="7"/>
      <c r="T1680" s="2" t="str">
        <f t="shared" si="26"/>
        <v/>
      </c>
    </row>
    <row r="1681" spans="2:20" hidden="1">
      <c r="B1681" s="4"/>
      <c r="D1681" s="5"/>
      <c r="M1681" s="6"/>
      <c r="N1681" s="6"/>
      <c r="O1681" s="6"/>
      <c r="P1681" s="6"/>
      <c r="R1681" s="7"/>
      <c r="S1681" s="7"/>
      <c r="T1681" s="2" t="str">
        <f t="shared" si="26"/>
        <v/>
      </c>
    </row>
    <row r="1682" spans="2:20" hidden="1">
      <c r="B1682" s="4"/>
      <c r="D1682" s="5"/>
      <c r="M1682" s="6"/>
      <c r="N1682" s="6"/>
      <c r="O1682" s="6"/>
      <c r="P1682" s="6"/>
      <c r="R1682" s="7"/>
      <c r="S1682" s="7"/>
      <c r="T1682" s="2" t="str">
        <f t="shared" si="26"/>
        <v/>
      </c>
    </row>
    <row r="1683" spans="2:20" hidden="1">
      <c r="B1683" s="4"/>
      <c r="D1683" s="5"/>
      <c r="M1683" s="6"/>
      <c r="N1683" s="6"/>
      <c r="O1683" s="6"/>
      <c r="P1683" s="6"/>
      <c r="R1683" s="7"/>
      <c r="S1683" s="7"/>
      <c r="T1683" s="2" t="str">
        <f t="shared" si="26"/>
        <v/>
      </c>
    </row>
    <row r="1684" spans="2:20" hidden="1">
      <c r="B1684" s="4"/>
      <c r="D1684" s="5"/>
      <c r="M1684" s="6"/>
      <c r="N1684" s="6"/>
      <c r="O1684" s="6"/>
      <c r="P1684" s="6"/>
      <c r="R1684" s="7"/>
      <c r="S1684" s="7"/>
      <c r="T1684" s="2" t="str">
        <f t="shared" si="26"/>
        <v/>
      </c>
    </row>
    <row r="1685" spans="2:20" hidden="1">
      <c r="B1685" s="4"/>
      <c r="D1685" s="5"/>
      <c r="M1685" s="6"/>
      <c r="N1685" s="6"/>
      <c r="O1685" s="6"/>
      <c r="P1685" s="6"/>
      <c r="R1685" s="7"/>
      <c r="S1685" s="7"/>
      <c r="T1685" s="2" t="str">
        <f t="shared" si="26"/>
        <v/>
      </c>
    </row>
    <row r="1686" spans="2:20" hidden="1">
      <c r="B1686" s="4"/>
      <c r="D1686" s="5"/>
      <c r="M1686" s="6"/>
      <c r="N1686" s="6"/>
      <c r="O1686" s="6"/>
      <c r="P1686" s="6"/>
      <c r="R1686" s="7"/>
      <c r="S1686" s="7"/>
      <c r="T1686" s="2" t="str">
        <f t="shared" si="26"/>
        <v/>
      </c>
    </row>
    <row r="1687" spans="2:20" hidden="1">
      <c r="B1687" s="4"/>
      <c r="D1687" s="5"/>
      <c r="M1687" s="6"/>
      <c r="N1687" s="6"/>
      <c r="O1687" s="6"/>
      <c r="P1687" s="6"/>
      <c r="R1687" s="7"/>
      <c r="S1687" s="7"/>
      <c r="T1687" s="2" t="str">
        <f t="shared" si="26"/>
        <v/>
      </c>
    </row>
    <row r="1688" spans="2:20" hidden="1">
      <c r="B1688" s="4"/>
      <c r="D1688" s="5"/>
      <c r="M1688" s="6"/>
      <c r="N1688" s="6"/>
      <c r="O1688" s="6"/>
      <c r="P1688" s="6"/>
      <c r="R1688" s="7"/>
      <c r="S1688" s="7"/>
      <c r="T1688" s="2" t="str">
        <f t="shared" si="26"/>
        <v/>
      </c>
    </row>
    <row r="1689" spans="2:20" hidden="1">
      <c r="B1689" s="4"/>
      <c r="D1689" s="5"/>
      <c r="M1689" s="6"/>
      <c r="N1689" s="6"/>
      <c r="O1689" s="6"/>
      <c r="P1689" s="6"/>
      <c r="R1689" s="7"/>
      <c r="S1689" s="7"/>
      <c r="T1689" s="2" t="str">
        <f t="shared" si="26"/>
        <v/>
      </c>
    </row>
    <row r="1690" spans="2:20" hidden="1">
      <c r="B1690" s="4"/>
      <c r="D1690" s="5"/>
      <c r="M1690" s="6"/>
      <c r="N1690" s="6"/>
      <c r="O1690" s="6"/>
      <c r="P1690" s="6"/>
      <c r="R1690" s="7"/>
      <c r="S1690" s="7"/>
      <c r="T1690" s="2" t="str">
        <f t="shared" si="26"/>
        <v/>
      </c>
    </row>
    <row r="1691" spans="2:20" hidden="1">
      <c r="B1691" s="4"/>
      <c r="D1691" s="5"/>
      <c r="M1691" s="6"/>
      <c r="N1691" s="6"/>
      <c r="O1691" s="6"/>
      <c r="P1691" s="6"/>
      <c r="R1691" s="7"/>
      <c r="S1691" s="7"/>
      <c r="T1691" s="2" t="str">
        <f t="shared" si="26"/>
        <v/>
      </c>
    </row>
    <row r="1692" spans="2:20" hidden="1">
      <c r="B1692" s="4"/>
      <c r="D1692" s="5"/>
      <c r="M1692" s="6"/>
      <c r="N1692" s="6"/>
      <c r="O1692" s="6"/>
      <c r="P1692" s="6"/>
      <c r="R1692" s="7"/>
      <c r="S1692" s="7"/>
      <c r="T1692" s="2" t="str">
        <f t="shared" si="26"/>
        <v/>
      </c>
    </row>
    <row r="1693" spans="2:20" hidden="1">
      <c r="B1693" s="4"/>
      <c r="D1693" s="5"/>
      <c r="M1693" s="6"/>
      <c r="N1693" s="6"/>
      <c r="O1693" s="6"/>
      <c r="P1693" s="6"/>
      <c r="R1693" s="7"/>
      <c r="S1693" s="7"/>
      <c r="T1693" s="2" t="str">
        <f t="shared" si="26"/>
        <v/>
      </c>
    </row>
    <row r="1694" spans="2:20" hidden="1">
      <c r="B1694" s="4"/>
      <c r="D1694" s="5"/>
      <c r="M1694" s="6"/>
      <c r="N1694" s="6"/>
      <c r="O1694" s="6"/>
      <c r="P1694" s="6"/>
      <c r="R1694" s="7"/>
      <c r="S1694" s="7"/>
      <c r="T1694" s="2" t="str">
        <f t="shared" si="26"/>
        <v/>
      </c>
    </row>
    <row r="1695" spans="2:20" hidden="1">
      <c r="B1695" s="4"/>
      <c r="D1695" s="5"/>
      <c r="M1695" s="6"/>
      <c r="N1695" s="6"/>
      <c r="O1695" s="6"/>
      <c r="P1695" s="6"/>
      <c r="R1695" s="7"/>
      <c r="S1695" s="7"/>
      <c r="T1695" s="2" t="str">
        <f t="shared" si="26"/>
        <v/>
      </c>
    </row>
    <row r="1696" spans="2:20" hidden="1">
      <c r="B1696" s="4"/>
      <c r="D1696" s="5"/>
      <c r="M1696" s="6"/>
      <c r="N1696" s="6"/>
      <c r="O1696" s="6"/>
      <c r="P1696" s="6"/>
      <c r="R1696" s="7"/>
      <c r="S1696" s="7"/>
      <c r="T1696" s="2" t="str">
        <f t="shared" si="26"/>
        <v/>
      </c>
    </row>
    <row r="1697" spans="2:20" hidden="1">
      <c r="B1697" s="4"/>
      <c r="D1697" s="5"/>
      <c r="M1697" s="6"/>
      <c r="N1697" s="6"/>
      <c r="O1697" s="6"/>
      <c r="P1697" s="6"/>
      <c r="R1697" s="7"/>
      <c r="S1697" s="7"/>
      <c r="T1697" s="2" t="str">
        <f t="shared" si="26"/>
        <v/>
      </c>
    </row>
    <row r="1698" spans="2:20" hidden="1">
      <c r="B1698" s="4"/>
      <c r="D1698" s="5"/>
      <c r="M1698" s="6"/>
      <c r="N1698" s="6"/>
      <c r="O1698" s="6"/>
      <c r="P1698" s="6"/>
      <c r="R1698" s="7"/>
      <c r="S1698" s="7"/>
      <c r="T1698" s="2" t="str">
        <f t="shared" si="26"/>
        <v/>
      </c>
    </row>
    <row r="1699" spans="2:20" hidden="1">
      <c r="B1699" s="4"/>
      <c r="D1699" s="5"/>
      <c r="M1699" s="6"/>
      <c r="N1699" s="6"/>
      <c r="O1699" s="6"/>
      <c r="P1699" s="6"/>
      <c r="R1699" s="7"/>
      <c r="S1699" s="7"/>
      <c r="T1699" s="2" t="str">
        <f t="shared" si="26"/>
        <v/>
      </c>
    </row>
    <row r="1700" spans="2:20" hidden="1">
      <c r="B1700" s="4"/>
      <c r="D1700" s="5"/>
      <c r="M1700" s="6"/>
      <c r="N1700" s="6"/>
      <c r="O1700" s="6"/>
      <c r="P1700" s="6"/>
      <c r="R1700" s="7"/>
      <c r="S1700" s="7"/>
      <c r="T1700" s="2" t="str">
        <f t="shared" si="26"/>
        <v/>
      </c>
    </row>
    <row r="1701" spans="2:20" hidden="1">
      <c r="B1701" s="4"/>
      <c r="D1701" s="5"/>
      <c r="M1701" s="6"/>
      <c r="N1701" s="6"/>
      <c r="O1701" s="6"/>
      <c r="P1701" s="6"/>
      <c r="R1701" s="7"/>
      <c r="S1701" s="7"/>
      <c r="T1701" s="2" t="str">
        <f t="shared" si="26"/>
        <v/>
      </c>
    </row>
    <row r="1702" spans="2:20" hidden="1">
      <c r="B1702" s="4"/>
      <c r="D1702" s="5"/>
      <c r="M1702" s="6"/>
      <c r="N1702" s="6"/>
      <c r="O1702" s="6"/>
      <c r="P1702" s="6"/>
      <c r="R1702" s="7"/>
      <c r="S1702" s="7"/>
      <c r="T1702" s="2" t="str">
        <f t="shared" si="26"/>
        <v/>
      </c>
    </row>
    <row r="1703" spans="2:20" hidden="1">
      <c r="B1703" s="4"/>
      <c r="D1703" s="5"/>
      <c r="M1703" s="6"/>
      <c r="N1703" s="6"/>
      <c r="O1703" s="6"/>
      <c r="P1703" s="6"/>
      <c r="R1703" s="7"/>
      <c r="S1703" s="7"/>
      <c r="T1703" s="2" t="str">
        <f t="shared" si="26"/>
        <v/>
      </c>
    </row>
    <row r="1704" spans="2:20" hidden="1">
      <c r="B1704" s="4"/>
      <c r="D1704" s="5"/>
      <c r="M1704" s="6"/>
      <c r="N1704" s="6"/>
      <c r="O1704" s="6"/>
      <c r="P1704" s="6"/>
      <c r="R1704" s="7"/>
      <c r="S1704" s="7"/>
      <c r="T1704" s="2" t="str">
        <f t="shared" si="26"/>
        <v/>
      </c>
    </row>
    <row r="1705" spans="2:20" hidden="1">
      <c r="B1705" s="4"/>
      <c r="D1705" s="5"/>
      <c r="M1705" s="6"/>
      <c r="N1705" s="6"/>
      <c r="O1705" s="6"/>
      <c r="P1705" s="6"/>
      <c r="R1705" s="7"/>
      <c r="S1705" s="7"/>
      <c r="T1705" s="2" t="str">
        <f t="shared" si="26"/>
        <v/>
      </c>
    </row>
    <row r="1706" spans="2:20" hidden="1">
      <c r="B1706" s="4"/>
      <c r="D1706" s="5"/>
      <c r="M1706" s="6"/>
      <c r="N1706" s="6"/>
      <c r="O1706" s="6"/>
      <c r="P1706" s="6"/>
      <c r="R1706" s="7"/>
      <c r="S1706" s="7"/>
      <c r="T1706" s="2" t="str">
        <f t="shared" si="26"/>
        <v/>
      </c>
    </row>
    <row r="1707" spans="2:20" hidden="1">
      <c r="B1707" s="4"/>
      <c r="D1707" s="5"/>
      <c r="M1707" s="6"/>
      <c r="N1707" s="6"/>
      <c r="O1707" s="6"/>
      <c r="P1707" s="6"/>
      <c r="R1707" s="7"/>
      <c r="S1707" s="7"/>
      <c r="T1707" s="2" t="str">
        <f t="shared" si="26"/>
        <v/>
      </c>
    </row>
    <row r="1708" spans="2:20" hidden="1">
      <c r="B1708" s="4"/>
      <c r="D1708" s="5"/>
      <c r="M1708" s="6"/>
      <c r="N1708" s="6"/>
      <c r="O1708" s="6"/>
      <c r="P1708" s="6"/>
      <c r="R1708" s="7"/>
      <c r="S1708" s="7"/>
      <c r="T1708" s="2" t="str">
        <f t="shared" si="26"/>
        <v/>
      </c>
    </row>
    <row r="1709" spans="2:20" hidden="1">
      <c r="B1709" s="4"/>
      <c r="D1709" s="5"/>
      <c r="M1709" s="6"/>
      <c r="N1709" s="6"/>
      <c r="O1709" s="6"/>
      <c r="P1709" s="6"/>
      <c r="R1709" s="7"/>
      <c r="S1709" s="7"/>
      <c r="T1709" s="2" t="str">
        <f t="shared" si="26"/>
        <v/>
      </c>
    </row>
    <row r="1710" spans="2:20" hidden="1">
      <c r="B1710" s="4"/>
      <c r="D1710" s="5"/>
      <c r="M1710" s="6"/>
      <c r="N1710" s="6"/>
      <c r="O1710" s="6"/>
      <c r="P1710" s="6"/>
      <c r="R1710" s="7"/>
      <c r="S1710" s="7"/>
      <c r="T1710" s="2" t="str">
        <f t="shared" si="26"/>
        <v/>
      </c>
    </row>
    <row r="1711" spans="2:20" hidden="1">
      <c r="B1711" s="4"/>
      <c r="D1711" s="5"/>
      <c r="M1711" s="6"/>
      <c r="N1711" s="6"/>
      <c r="O1711" s="6"/>
      <c r="P1711" s="6"/>
      <c r="R1711" s="7"/>
      <c r="S1711" s="7"/>
      <c r="T1711" s="2" t="str">
        <f t="shared" si="26"/>
        <v/>
      </c>
    </row>
    <row r="1712" spans="2:20" hidden="1">
      <c r="B1712" s="4"/>
      <c r="D1712" s="5"/>
      <c r="M1712" s="6"/>
      <c r="N1712" s="6"/>
      <c r="O1712" s="6"/>
      <c r="P1712" s="6"/>
      <c r="R1712" s="7"/>
      <c r="S1712" s="7"/>
      <c r="T1712" s="2" t="str">
        <f t="shared" si="26"/>
        <v/>
      </c>
    </row>
    <row r="1713" spans="2:20" hidden="1">
      <c r="B1713" s="4"/>
      <c r="D1713" s="5"/>
      <c r="M1713" s="6"/>
      <c r="N1713" s="6"/>
      <c r="O1713" s="6"/>
      <c r="P1713" s="6"/>
      <c r="R1713" s="7"/>
      <c r="S1713" s="7"/>
      <c r="T1713" s="2" t="str">
        <f t="shared" si="26"/>
        <v/>
      </c>
    </row>
    <row r="1714" spans="2:20" hidden="1">
      <c r="B1714" s="4"/>
      <c r="D1714" s="5"/>
      <c r="M1714" s="6"/>
      <c r="N1714" s="6"/>
      <c r="O1714" s="6"/>
      <c r="P1714" s="6"/>
      <c r="R1714" s="7"/>
      <c r="S1714" s="7"/>
      <c r="T1714" s="2" t="str">
        <f t="shared" si="26"/>
        <v/>
      </c>
    </row>
    <row r="1715" spans="2:20" hidden="1">
      <c r="B1715" s="4"/>
      <c r="D1715" s="5"/>
      <c r="M1715" s="6"/>
      <c r="N1715" s="6"/>
      <c r="O1715" s="6"/>
      <c r="P1715" s="6"/>
      <c r="R1715" s="7"/>
      <c r="S1715" s="7"/>
      <c r="T1715" s="2" t="str">
        <f t="shared" si="26"/>
        <v/>
      </c>
    </row>
    <row r="1716" spans="2:20" hidden="1">
      <c r="B1716" s="4"/>
      <c r="D1716" s="5"/>
      <c r="M1716" s="6"/>
      <c r="N1716" s="6"/>
      <c r="O1716" s="6"/>
      <c r="P1716" s="6"/>
      <c r="R1716" s="7"/>
      <c r="S1716" s="7"/>
      <c r="T1716" s="2" t="str">
        <f t="shared" si="26"/>
        <v/>
      </c>
    </row>
    <row r="1717" spans="2:20" hidden="1">
      <c r="B1717" s="4"/>
      <c r="D1717" s="5"/>
      <c r="M1717" s="6"/>
      <c r="N1717" s="6"/>
      <c r="O1717" s="6"/>
      <c r="P1717" s="6"/>
      <c r="R1717" s="7"/>
      <c r="S1717" s="7"/>
      <c r="T1717" s="2" t="str">
        <f t="shared" si="26"/>
        <v/>
      </c>
    </row>
    <row r="1718" spans="2:20" hidden="1">
      <c r="B1718" s="4"/>
      <c r="D1718" s="5"/>
      <c r="M1718" s="6"/>
      <c r="N1718" s="6"/>
      <c r="O1718" s="6"/>
      <c r="P1718" s="6"/>
      <c r="R1718" s="7"/>
      <c r="S1718" s="7"/>
      <c r="T1718" s="2" t="str">
        <f t="shared" si="26"/>
        <v/>
      </c>
    </row>
    <row r="1719" spans="2:20" hidden="1">
      <c r="B1719" s="4"/>
      <c r="D1719" s="5"/>
      <c r="M1719" s="6"/>
      <c r="N1719" s="6"/>
      <c r="O1719" s="6"/>
      <c r="P1719" s="6"/>
      <c r="R1719" s="7"/>
      <c r="S1719" s="7"/>
      <c r="T1719" s="2" t="str">
        <f t="shared" si="26"/>
        <v/>
      </c>
    </row>
    <row r="1720" spans="2:20" hidden="1">
      <c r="B1720" s="4"/>
      <c r="D1720" s="5"/>
      <c r="M1720" s="6"/>
      <c r="N1720" s="6"/>
      <c r="O1720" s="6"/>
      <c r="P1720" s="6"/>
      <c r="R1720" s="7"/>
      <c r="S1720" s="7"/>
      <c r="T1720" s="2" t="str">
        <f t="shared" si="26"/>
        <v/>
      </c>
    </row>
    <row r="1721" spans="2:20" hidden="1">
      <c r="B1721" s="4"/>
      <c r="D1721" s="5"/>
      <c r="M1721" s="6"/>
      <c r="N1721" s="6"/>
      <c r="O1721" s="6"/>
      <c r="P1721" s="6"/>
      <c r="R1721" s="7"/>
      <c r="S1721" s="7"/>
      <c r="T1721" s="2" t="str">
        <f t="shared" si="26"/>
        <v/>
      </c>
    </row>
    <row r="1722" spans="2:20" hidden="1">
      <c r="B1722" s="4"/>
      <c r="D1722" s="5"/>
      <c r="M1722" s="6"/>
      <c r="N1722" s="6"/>
      <c r="O1722" s="6"/>
      <c r="P1722" s="6"/>
      <c r="R1722" s="7"/>
      <c r="S1722" s="7"/>
      <c r="T1722" s="2" t="str">
        <f t="shared" si="26"/>
        <v/>
      </c>
    </row>
    <row r="1723" spans="2:20" hidden="1">
      <c r="B1723" s="4"/>
      <c r="D1723" s="5"/>
      <c r="M1723" s="6"/>
      <c r="N1723" s="6"/>
      <c r="O1723" s="6"/>
      <c r="P1723" s="6"/>
      <c r="R1723" s="7"/>
      <c r="S1723" s="7"/>
      <c r="T1723" s="2" t="str">
        <f t="shared" si="26"/>
        <v/>
      </c>
    </row>
    <row r="1724" spans="2:20" hidden="1">
      <c r="B1724" s="4"/>
      <c r="D1724" s="5"/>
      <c r="M1724" s="6"/>
      <c r="N1724" s="6"/>
      <c r="O1724" s="6"/>
      <c r="P1724" s="6"/>
      <c r="R1724" s="7"/>
      <c r="S1724" s="7"/>
      <c r="T1724" s="2" t="str">
        <f t="shared" si="26"/>
        <v/>
      </c>
    </row>
    <row r="1725" spans="2:20" hidden="1">
      <c r="B1725" s="4"/>
      <c r="D1725" s="5"/>
      <c r="M1725" s="6"/>
      <c r="N1725" s="6"/>
      <c r="O1725" s="6"/>
      <c r="P1725" s="6"/>
      <c r="R1725" s="7"/>
      <c r="S1725" s="7"/>
      <c r="T1725" s="2" t="str">
        <f t="shared" si="26"/>
        <v/>
      </c>
    </row>
    <row r="1726" spans="2:20" hidden="1">
      <c r="B1726" s="4"/>
      <c r="D1726" s="5"/>
      <c r="M1726" s="6"/>
      <c r="N1726" s="6"/>
      <c r="O1726" s="6"/>
      <c r="P1726" s="6"/>
      <c r="R1726" s="7"/>
      <c r="S1726" s="7"/>
      <c r="T1726" s="2" t="str">
        <f t="shared" si="26"/>
        <v/>
      </c>
    </row>
    <row r="1727" spans="2:20" hidden="1">
      <c r="B1727" s="4"/>
      <c r="D1727" s="5"/>
      <c r="M1727" s="6"/>
      <c r="N1727" s="6"/>
      <c r="O1727" s="6"/>
      <c r="P1727" s="6"/>
      <c r="R1727" s="7"/>
      <c r="S1727" s="7"/>
      <c r="T1727" s="2" t="str">
        <f t="shared" si="26"/>
        <v/>
      </c>
    </row>
    <row r="1728" spans="2:20" hidden="1">
      <c r="B1728" s="4"/>
      <c r="D1728" s="5"/>
      <c r="M1728" s="6"/>
      <c r="N1728" s="6"/>
      <c r="O1728" s="6"/>
      <c r="P1728" s="6"/>
      <c r="R1728" s="7"/>
      <c r="S1728" s="7"/>
      <c r="T1728" s="2" t="str">
        <f t="shared" si="26"/>
        <v/>
      </c>
    </row>
    <row r="1729" spans="2:20" hidden="1">
      <c r="B1729" s="4"/>
      <c r="D1729" s="5"/>
      <c r="M1729" s="6"/>
      <c r="N1729" s="6"/>
      <c r="O1729" s="6"/>
      <c r="P1729" s="6"/>
      <c r="R1729" s="7"/>
      <c r="S1729" s="7"/>
      <c r="T1729" s="2" t="str">
        <f t="shared" si="26"/>
        <v/>
      </c>
    </row>
    <row r="1730" spans="2:20" hidden="1">
      <c r="B1730" s="4"/>
      <c r="D1730" s="5"/>
      <c r="M1730" s="6"/>
      <c r="N1730" s="6"/>
      <c r="O1730" s="6"/>
      <c r="P1730" s="6"/>
      <c r="R1730" s="7"/>
      <c r="S1730" s="7"/>
      <c r="T1730" s="2" t="str">
        <f t="shared" si="26"/>
        <v/>
      </c>
    </row>
    <row r="1731" spans="2:20" hidden="1">
      <c r="B1731" s="4"/>
      <c r="D1731" s="5"/>
      <c r="M1731" s="6"/>
      <c r="N1731" s="6"/>
      <c r="O1731" s="6"/>
      <c r="P1731" s="6"/>
      <c r="R1731" s="7"/>
      <c r="S1731" s="7"/>
      <c r="T1731" s="2" t="str">
        <f t="shared" si="26"/>
        <v/>
      </c>
    </row>
    <row r="1732" spans="2:20" hidden="1">
      <c r="B1732" s="4"/>
      <c r="D1732" s="5"/>
      <c r="M1732" s="6"/>
      <c r="N1732" s="6"/>
      <c r="O1732" s="6"/>
      <c r="P1732" s="6"/>
      <c r="R1732" s="7"/>
      <c r="S1732" s="7"/>
      <c r="T1732" s="2" t="str">
        <f t="shared" si="26"/>
        <v/>
      </c>
    </row>
    <row r="1733" spans="2:20" hidden="1">
      <c r="B1733" s="4"/>
      <c r="D1733" s="5"/>
      <c r="M1733" s="6"/>
      <c r="N1733" s="6"/>
      <c r="O1733" s="6"/>
      <c r="P1733" s="6"/>
      <c r="R1733" s="7"/>
      <c r="S1733" s="7"/>
      <c r="T1733" s="2" t="str">
        <f t="shared" si="26"/>
        <v/>
      </c>
    </row>
    <row r="1734" spans="2:20" hidden="1">
      <c r="B1734" s="4"/>
      <c r="D1734" s="5"/>
      <c r="M1734" s="6"/>
      <c r="N1734" s="6"/>
      <c r="O1734" s="6"/>
      <c r="P1734" s="6"/>
      <c r="R1734" s="7"/>
      <c r="S1734" s="7"/>
      <c r="T1734" s="2" t="str">
        <f t="shared" si="26"/>
        <v/>
      </c>
    </row>
    <row r="1735" spans="2:20" hidden="1">
      <c r="B1735" s="4"/>
      <c r="D1735" s="5"/>
      <c r="M1735" s="6"/>
      <c r="N1735" s="6"/>
      <c r="O1735" s="6"/>
      <c r="P1735" s="6"/>
      <c r="R1735" s="7"/>
      <c r="S1735" s="7"/>
      <c r="T1735" s="2" t="str">
        <f t="shared" ref="T1735:T1798" si="27">IF(Q1735="","",IF(Q1735="W",1,"n"))</f>
        <v/>
      </c>
    </row>
    <row r="1736" spans="2:20" hidden="1">
      <c r="B1736" s="4"/>
      <c r="D1736" s="5"/>
      <c r="M1736" s="6"/>
      <c r="N1736" s="6"/>
      <c r="O1736" s="6"/>
      <c r="P1736" s="6"/>
      <c r="R1736" s="7"/>
      <c r="S1736" s="7"/>
      <c r="T1736" s="2" t="str">
        <f t="shared" si="27"/>
        <v/>
      </c>
    </row>
    <row r="1737" spans="2:20" hidden="1">
      <c r="B1737" s="4"/>
      <c r="D1737" s="5"/>
      <c r="M1737" s="6"/>
      <c r="N1737" s="6"/>
      <c r="O1737" s="6"/>
      <c r="P1737" s="6"/>
      <c r="R1737" s="7"/>
      <c r="S1737" s="7"/>
      <c r="T1737" s="2" t="str">
        <f t="shared" si="27"/>
        <v/>
      </c>
    </row>
    <row r="1738" spans="2:20" hidden="1">
      <c r="B1738" s="4"/>
      <c r="D1738" s="5"/>
      <c r="M1738" s="6"/>
      <c r="N1738" s="6"/>
      <c r="O1738" s="6"/>
      <c r="P1738" s="6"/>
      <c r="R1738" s="7"/>
      <c r="S1738" s="7"/>
      <c r="T1738" s="2" t="str">
        <f t="shared" si="27"/>
        <v/>
      </c>
    </row>
    <row r="1739" spans="2:20" hidden="1">
      <c r="B1739" s="4"/>
      <c r="D1739" s="5"/>
      <c r="M1739" s="6"/>
      <c r="N1739" s="6"/>
      <c r="O1739" s="6"/>
      <c r="P1739" s="6"/>
      <c r="R1739" s="7"/>
      <c r="S1739" s="7"/>
      <c r="T1739" s="2" t="str">
        <f t="shared" si="27"/>
        <v/>
      </c>
    </row>
    <row r="1740" spans="2:20" hidden="1">
      <c r="B1740" s="4"/>
      <c r="D1740" s="5"/>
      <c r="M1740" s="6"/>
      <c r="N1740" s="6"/>
      <c r="O1740" s="6"/>
      <c r="P1740" s="6"/>
      <c r="R1740" s="7"/>
      <c r="S1740" s="7"/>
      <c r="T1740" s="2" t="str">
        <f t="shared" si="27"/>
        <v/>
      </c>
    </row>
    <row r="1741" spans="2:20" hidden="1">
      <c r="B1741" s="4"/>
      <c r="D1741" s="5"/>
      <c r="M1741" s="6"/>
      <c r="N1741" s="6"/>
      <c r="O1741" s="6"/>
      <c r="P1741" s="6"/>
      <c r="R1741" s="7"/>
      <c r="S1741" s="7"/>
      <c r="T1741" s="2" t="str">
        <f t="shared" si="27"/>
        <v/>
      </c>
    </row>
    <row r="1742" spans="2:20" hidden="1">
      <c r="B1742" s="4"/>
      <c r="D1742" s="5"/>
      <c r="M1742" s="6"/>
      <c r="N1742" s="6"/>
      <c r="O1742" s="6"/>
      <c r="P1742" s="6"/>
      <c r="R1742" s="7"/>
      <c r="S1742" s="7"/>
      <c r="T1742" s="2" t="str">
        <f t="shared" si="27"/>
        <v/>
      </c>
    </row>
    <row r="1743" spans="2:20" hidden="1">
      <c r="B1743" s="4"/>
      <c r="D1743" s="5"/>
      <c r="M1743" s="6"/>
      <c r="N1743" s="6"/>
      <c r="O1743" s="6"/>
      <c r="P1743" s="6"/>
      <c r="R1743" s="7"/>
      <c r="S1743" s="7"/>
      <c r="T1743" s="2" t="str">
        <f t="shared" si="27"/>
        <v/>
      </c>
    </row>
    <row r="1744" spans="2:20" hidden="1">
      <c r="B1744" s="4"/>
      <c r="D1744" s="5"/>
      <c r="M1744" s="6"/>
      <c r="N1744" s="6"/>
      <c r="O1744" s="6"/>
      <c r="P1744" s="6"/>
      <c r="R1744" s="7"/>
      <c r="S1744" s="7"/>
      <c r="T1744" s="2" t="str">
        <f t="shared" si="27"/>
        <v/>
      </c>
    </row>
    <row r="1745" spans="2:20" hidden="1">
      <c r="B1745" s="4"/>
      <c r="D1745" s="5"/>
      <c r="M1745" s="6"/>
      <c r="N1745" s="6"/>
      <c r="O1745" s="6"/>
      <c r="P1745" s="6"/>
      <c r="R1745" s="7"/>
      <c r="S1745" s="7"/>
      <c r="T1745" s="2" t="str">
        <f t="shared" si="27"/>
        <v/>
      </c>
    </row>
    <row r="1746" spans="2:20" hidden="1">
      <c r="B1746" s="4"/>
      <c r="D1746" s="5"/>
      <c r="M1746" s="6"/>
      <c r="N1746" s="6"/>
      <c r="O1746" s="6"/>
      <c r="P1746" s="6"/>
      <c r="R1746" s="7"/>
      <c r="S1746" s="7"/>
      <c r="T1746" s="2" t="str">
        <f t="shared" si="27"/>
        <v/>
      </c>
    </row>
    <row r="1747" spans="2:20" hidden="1">
      <c r="B1747" s="4"/>
      <c r="D1747" s="5"/>
      <c r="M1747" s="6"/>
      <c r="N1747" s="6"/>
      <c r="O1747" s="6"/>
      <c r="P1747" s="6"/>
      <c r="R1747" s="7"/>
      <c r="S1747" s="7"/>
      <c r="T1747" s="2" t="str">
        <f t="shared" si="27"/>
        <v/>
      </c>
    </row>
    <row r="1748" spans="2:20" hidden="1">
      <c r="B1748" s="4"/>
      <c r="D1748" s="5"/>
      <c r="M1748" s="6"/>
      <c r="N1748" s="6"/>
      <c r="O1748" s="6"/>
      <c r="P1748" s="6"/>
      <c r="R1748" s="7"/>
      <c r="S1748" s="7"/>
      <c r="T1748" s="2" t="str">
        <f t="shared" si="27"/>
        <v/>
      </c>
    </row>
    <row r="1749" spans="2:20" hidden="1">
      <c r="B1749" s="4"/>
      <c r="D1749" s="5"/>
      <c r="M1749" s="6"/>
      <c r="N1749" s="6"/>
      <c r="O1749" s="6"/>
      <c r="P1749" s="6"/>
      <c r="R1749" s="7"/>
      <c r="S1749" s="7"/>
      <c r="T1749" s="2" t="str">
        <f t="shared" si="27"/>
        <v/>
      </c>
    </row>
    <row r="1750" spans="2:20" hidden="1">
      <c r="B1750" s="4"/>
      <c r="D1750" s="5"/>
      <c r="M1750" s="6"/>
      <c r="N1750" s="6"/>
      <c r="O1750" s="6"/>
      <c r="P1750" s="6"/>
      <c r="R1750" s="7"/>
      <c r="S1750" s="7"/>
      <c r="T1750" s="2" t="str">
        <f t="shared" si="27"/>
        <v/>
      </c>
    </row>
    <row r="1751" spans="2:20" hidden="1">
      <c r="B1751" s="4"/>
      <c r="D1751" s="5"/>
      <c r="M1751" s="6"/>
      <c r="N1751" s="6"/>
      <c r="O1751" s="6"/>
      <c r="P1751" s="6"/>
      <c r="R1751" s="7"/>
      <c r="S1751" s="7"/>
      <c r="T1751" s="2" t="str">
        <f t="shared" si="27"/>
        <v/>
      </c>
    </row>
    <row r="1752" spans="2:20" hidden="1">
      <c r="B1752" s="4"/>
      <c r="D1752" s="5"/>
      <c r="M1752" s="6"/>
      <c r="N1752" s="6"/>
      <c r="O1752" s="6"/>
      <c r="P1752" s="6"/>
      <c r="R1752" s="7"/>
      <c r="S1752" s="7"/>
      <c r="T1752" s="2" t="str">
        <f t="shared" si="27"/>
        <v/>
      </c>
    </row>
    <row r="1753" spans="2:20" hidden="1">
      <c r="B1753" s="4"/>
      <c r="D1753" s="5"/>
      <c r="M1753" s="6"/>
      <c r="N1753" s="6"/>
      <c r="O1753" s="6"/>
      <c r="P1753" s="6"/>
      <c r="R1753" s="7"/>
      <c r="S1753" s="7"/>
      <c r="T1753" s="2" t="str">
        <f t="shared" si="27"/>
        <v/>
      </c>
    </row>
    <row r="1754" spans="2:20" hidden="1">
      <c r="B1754" s="4"/>
      <c r="D1754" s="5"/>
      <c r="M1754" s="6"/>
      <c r="N1754" s="6"/>
      <c r="O1754" s="6"/>
      <c r="P1754" s="6"/>
      <c r="R1754" s="7"/>
      <c r="S1754" s="7"/>
      <c r="T1754" s="2" t="str">
        <f t="shared" si="27"/>
        <v/>
      </c>
    </row>
    <row r="1755" spans="2:20" hidden="1">
      <c r="B1755" s="4"/>
      <c r="D1755" s="5"/>
      <c r="M1755" s="6"/>
      <c r="N1755" s="6"/>
      <c r="O1755" s="6"/>
      <c r="P1755" s="6"/>
      <c r="R1755" s="7"/>
      <c r="S1755" s="7"/>
      <c r="T1755" s="2" t="str">
        <f t="shared" si="27"/>
        <v/>
      </c>
    </row>
    <row r="1756" spans="2:20" hidden="1">
      <c r="B1756" s="4"/>
      <c r="D1756" s="5"/>
      <c r="M1756" s="6"/>
      <c r="N1756" s="6"/>
      <c r="O1756" s="6"/>
      <c r="P1756" s="6"/>
      <c r="R1756" s="7"/>
      <c r="S1756" s="7"/>
      <c r="T1756" s="2" t="str">
        <f t="shared" si="27"/>
        <v/>
      </c>
    </row>
    <row r="1757" spans="2:20" hidden="1">
      <c r="B1757" s="4"/>
      <c r="D1757" s="5"/>
      <c r="M1757" s="6"/>
      <c r="N1757" s="6"/>
      <c r="O1757" s="6"/>
      <c r="P1757" s="6"/>
      <c r="R1757" s="7"/>
      <c r="S1757" s="7"/>
      <c r="T1757" s="2" t="str">
        <f t="shared" si="27"/>
        <v/>
      </c>
    </row>
    <row r="1758" spans="2:20" hidden="1">
      <c r="B1758" s="4"/>
      <c r="D1758" s="5"/>
      <c r="M1758" s="6"/>
      <c r="N1758" s="6"/>
      <c r="O1758" s="6"/>
      <c r="P1758" s="6"/>
      <c r="R1758" s="7"/>
      <c r="S1758" s="7"/>
      <c r="T1758" s="2" t="str">
        <f t="shared" si="27"/>
        <v/>
      </c>
    </row>
    <row r="1759" spans="2:20" hidden="1">
      <c r="B1759" s="4"/>
      <c r="D1759" s="5"/>
      <c r="M1759" s="6"/>
      <c r="N1759" s="6"/>
      <c r="O1759" s="6"/>
      <c r="P1759" s="6"/>
      <c r="R1759" s="7"/>
      <c r="S1759" s="7"/>
      <c r="T1759" s="2" t="str">
        <f t="shared" si="27"/>
        <v/>
      </c>
    </row>
    <row r="1760" spans="2:20" hidden="1">
      <c r="B1760" s="4"/>
      <c r="D1760" s="5"/>
      <c r="M1760" s="6"/>
      <c r="N1760" s="6"/>
      <c r="O1760" s="6"/>
      <c r="P1760" s="6"/>
      <c r="R1760" s="7"/>
      <c r="S1760" s="7"/>
      <c r="T1760" s="2" t="str">
        <f t="shared" si="27"/>
        <v/>
      </c>
    </row>
    <row r="1761" spans="2:20" hidden="1">
      <c r="B1761" s="4"/>
      <c r="D1761" s="5"/>
      <c r="M1761" s="6"/>
      <c r="N1761" s="6"/>
      <c r="O1761" s="6"/>
      <c r="P1761" s="6"/>
      <c r="R1761" s="7"/>
      <c r="S1761" s="7"/>
      <c r="T1761" s="2" t="str">
        <f t="shared" si="27"/>
        <v/>
      </c>
    </row>
    <row r="1762" spans="2:20" hidden="1">
      <c r="B1762" s="4"/>
      <c r="D1762" s="5"/>
      <c r="M1762" s="6"/>
      <c r="N1762" s="6"/>
      <c r="O1762" s="6"/>
      <c r="P1762" s="6"/>
      <c r="R1762" s="7"/>
      <c r="S1762" s="7"/>
      <c r="T1762" s="2" t="str">
        <f t="shared" si="27"/>
        <v/>
      </c>
    </row>
    <row r="1763" spans="2:20" hidden="1">
      <c r="B1763" s="4"/>
      <c r="D1763" s="5"/>
      <c r="M1763" s="6"/>
      <c r="N1763" s="6"/>
      <c r="O1763" s="6"/>
      <c r="P1763" s="6"/>
      <c r="R1763" s="7"/>
      <c r="S1763" s="7"/>
      <c r="T1763" s="2" t="str">
        <f t="shared" si="27"/>
        <v/>
      </c>
    </row>
    <row r="1764" spans="2:20" hidden="1">
      <c r="B1764" s="4"/>
      <c r="D1764" s="5"/>
      <c r="M1764" s="6"/>
      <c r="N1764" s="6"/>
      <c r="O1764" s="6"/>
      <c r="P1764" s="6"/>
      <c r="R1764" s="7"/>
      <c r="S1764" s="7"/>
      <c r="T1764" s="2" t="str">
        <f t="shared" si="27"/>
        <v/>
      </c>
    </row>
    <row r="1765" spans="2:20" hidden="1">
      <c r="B1765" s="4"/>
      <c r="D1765" s="5"/>
      <c r="M1765" s="6"/>
      <c r="N1765" s="6"/>
      <c r="O1765" s="6"/>
      <c r="P1765" s="6"/>
      <c r="R1765" s="7"/>
      <c r="S1765" s="7"/>
      <c r="T1765" s="2" t="str">
        <f t="shared" si="27"/>
        <v/>
      </c>
    </row>
    <row r="1766" spans="2:20" hidden="1">
      <c r="B1766" s="4"/>
      <c r="D1766" s="5"/>
      <c r="M1766" s="6"/>
      <c r="N1766" s="6"/>
      <c r="O1766" s="6"/>
      <c r="P1766" s="6"/>
      <c r="R1766" s="7"/>
      <c r="S1766" s="7"/>
      <c r="T1766" s="2" t="str">
        <f t="shared" si="27"/>
        <v/>
      </c>
    </row>
    <row r="1767" spans="2:20" hidden="1">
      <c r="B1767" s="4"/>
      <c r="D1767" s="5"/>
      <c r="M1767" s="6"/>
      <c r="N1767" s="6"/>
      <c r="O1767" s="6"/>
      <c r="P1767" s="6"/>
      <c r="R1767" s="7"/>
      <c r="S1767" s="7"/>
      <c r="T1767" s="2" t="str">
        <f t="shared" si="27"/>
        <v/>
      </c>
    </row>
    <row r="1768" spans="2:20" hidden="1">
      <c r="B1768" s="4"/>
      <c r="D1768" s="5"/>
      <c r="M1768" s="6"/>
      <c r="N1768" s="6"/>
      <c r="O1768" s="6"/>
      <c r="P1768" s="6"/>
      <c r="R1768" s="7"/>
      <c r="S1768" s="7"/>
      <c r="T1768" s="2" t="str">
        <f t="shared" si="27"/>
        <v/>
      </c>
    </row>
    <row r="1769" spans="2:20" hidden="1">
      <c r="B1769" s="4"/>
      <c r="D1769" s="5"/>
      <c r="M1769" s="6"/>
      <c r="N1769" s="6"/>
      <c r="O1769" s="6"/>
      <c r="P1769" s="6"/>
      <c r="R1769" s="7"/>
      <c r="S1769" s="7"/>
      <c r="T1769" s="2" t="str">
        <f t="shared" si="27"/>
        <v/>
      </c>
    </row>
    <row r="1770" spans="2:20" hidden="1">
      <c r="B1770" s="4"/>
      <c r="D1770" s="5"/>
      <c r="M1770" s="6"/>
      <c r="N1770" s="6"/>
      <c r="O1770" s="6"/>
      <c r="P1770" s="6"/>
      <c r="R1770" s="7"/>
      <c r="S1770" s="7"/>
      <c r="T1770" s="2" t="str">
        <f t="shared" si="27"/>
        <v/>
      </c>
    </row>
    <row r="1771" spans="2:20" hidden="1">
      <c r="B1771" s="4"/>
      <c r="D1771" s="5"/>
      <c r="M1771" s="6"/>
      <c r="N1771" s="6"/>
      <c r="O1771" s="6"/>
      <c r="P1771" s="6"/>
      <c r="R1771" s="7"/>
      <c r="S1771" s="7"/>
      <c r="T1771" s="2" t="str">
        <f t="shared" si="27"/>
        <v/>
      </c>
    </row>
    <row r="1772" spans="2:20" hidden="1">
      <c r="B1772" s="4"/>
      <c r="D1772" s="5"/>
      <c r="M1772" s="6"/>
      <c r="N1772" s="6"/>
      <c r="O1772" s="6"/>
      <c r="P1772" s="6"/>
      <c r="R1772" s="7"/>
      <c r="S1772" s="7"/>
      <c r="T1772" s="2" t="str">
        <f t="shared" si="27"/>
        <v/>
      </c>
    </row>
    <row r="1773" spans="2:20" hidden="1">
      <c r="B1773" s="4"/>
      <c r="D1773" s="5"/>
      <c r="M1773" s="6"/>
      <c r="N1773" s="6"/>
      <c r="O1773" s="6"/>
      <c r="P1773" s="6"/>
      <c r="R1773" s="7"/>
      <c r="S1773" s="7"/>
      <c r="T1773" s="2" t="str">
        <f t="shared" si="27"/>
        <v/>
      </c>
    </row>
    <row r="1774" spans="2:20" hidden="1">
      <c r="B1774" s="4"/>
      <c r="D1774" s="5"/>
      <c r="M1774" s="6"/>
      <c r="N1774" s="6"/>
      <c r="O1774" s="6"/>
      <c r="P1774" s="6"/>
      <c r="R1774" s="7"/>
      <c r="S1774" s="7"/>
      <c r="T1774" s="2" t="str">
        <f t="shared" si="27"/>
        <v/>
      </c>
    </row>
    <row r="1775" spans="2:20" hidden="1">
      <c r="B1775" s="4"/>
      <c r="D1775" s="5"/>
      <c r="M1775" s="6"/>
      <c r="N1775" s="6"/>
      <c r="O1775" s="6"/>
      <c r="P1775" s="6"/>
      <c r="R1775" s="7"/>
      <c r="S1775" s="7"/>
      <c r="T1775" s="2" t="str">
        <f t="shared" si="27"/>
        <v/>
      </c>
    </row>
    <row r="1776" spans="2:20" hidden="1">
      <c r="B1776" s="4"/>
      <c r="D1776" s="5"/>
      <c r="M1776" s="6"/>
      <c r="N1776" s="6"/>
      <c r="O1776" s="6"/>
      <c r="P1776" s="6"/>
      <c r="R1776" s="7"/>
      <c r="S1776" s="7"/>
      <c r="T1776" s="2" t="str">
        <f t="shared" si="27"/>
        <v/>
      </c>
    </row>
    <row r="1777" spans="2:20" hidden="1">
      <c r="B1777" s="4"/>
      <c r="D1777" s="5"/>
      <c r="M1777" s="6"/>
      <c r="N1777" s="6"/>
      <c r="O1777" s="6"/>
      <c r="P1777" s="6"/>
      <c r="R1777" s="7"/>
      <c r="S1777" s="7"/>
      <c r="T1777" s="2" t="str">
        <f t="shared" si="27"/>
        <v/>
      </c>
    </row>
    <row r="1778" spans="2:20" hidden="1">
      <c r="B1778" s="4"/>
      <c r="D1778" s="5"/>
      <c r="M1778" s="6"/>
      <c r="N1778" s="6"/>
      <c r="O1778" s="6"/>
      <c r="P1778" s="6"/>
      <c r="R1778" s="7"/>
      <c r="S1778" s="7"/>
      <c r="T1778" s="2" t="str">
        <f t="shared" si="27"/>
        <v/>
      </c>
    </row>
    <row r="1779" spans="2:20" hidden="1">
      <c r="B1779" s="4"/>
      <c r="D1779" s="5"/>
      <c r="M1779" s="6"/>
      <c r="N1779" s="6"/>
      <c r="O1779" s="6"/>
      <c r="P1779" s="6"/>
      <c r="R1779" s="7"/>
      <c r="S1779" s="7"/>
      <c r="T1779" s="2" t="str">
        <f t="shared" si="27"/>
        <v/>
      </c>
    </row>
    <row r="1780" spans="2:20" hidden="1">
      <c r="B1780" s="4"/>
      <c r="D1780" s="5"/>
      <c r="M1780" s="6"/>
      <c r="N1780" s="6"/>
      <c r="O1780" s="6"/>
      <c r="P1780" s="6"/>
      <c r="R1780" s="7"/>
      <c r="S1780" s="7"/>
      <c r="T1780" s="2" t="str">
        <f t="shared" si="27"/>
        <v/>
      </c>
    </row>
    <row r="1781" spans="2:20" hidden="1">
      <c r="B1781" s="4"/>
      <c r="D1781" s="5"/>
      <c r="M1781" s="6"/>
      <c r="N1781" s="6"/>
      <c r="O1781" s="6"/>
      <c r="P1781" s="6"/>
      <c r="R1781" s="7"/>
      <c r="S1781" s="7"/>
      <c r="T1781" s="2" t="str">
        <f t="shared" si="27"/>
        <v/>
      </c>
    </row>
    <row r="1782" spans="2:20" hidden="1">
      <c r="B1782" s="4"/>
      <c r="D1782" s="5"/>
      <c r="M1782" s="6"/>
      <c r="N1782" s="6"/>
      <c r="O1782" s="6"/>
      <c r="P1782" s="6"/>
      <c r="R1782" s="7"/>
      <c r="S1782" s="7"/>
      <c r="T1782" s="2" t="str">
        <f t="shared" si="27"/>
        <v/>
      </c>
    </row>
    <row r="1783" spans="2:20" hidden="1">
      <c r="B1783" s="4"/>
      <c r="D1783" s="5"/>
      <c r="M1783" s="6"/>
      <c r="N1783" s="6"/>
      <c r="O1783" s="6"/>
      <c r="P1783" s="6"/>
      <c r="R1783" s="7"/>
      <c r="S1783" s="7"/>
      <c r="T1783" s="2" t="str">
        <f t="shared" si="27"/>
        <v/>
      </c>
    </row>
    <row r="1784" spans="2:20" hidden="1">
      <c r="B1784" s="4"/>
      <c r="D1784" s="5"/>
      <c r="M1784" s="6"/>
      <c r="N1784" s="6"/>
      <c r="O1784" s="6"/>
      <c r="P1784" s="6"/>
      <c r="R1784" s="7"/>
      <c r="S1784" s="7"/>
      <c r="T1784" s="2" t="str">
        <f t="shared" si="27"/>
        <v/>
      </c>
    </row>
    <row r="1785" spans="2:20" hidden="1">
      <c r="B1785" s="4"/>
      <c r="D1785" s="5"/>
      <c r="M1785" s="6"/>
      <c r="N1785" s="6"/>
      <c r="O1785" s="6"/>
      <c r="P1785" s="6"/>
      <c r="R1785" s="7"/>
      <c r="S1785" s="7"/>
      <c r="T1785" s="2" t="str">
        <f t="shared" si="27"/>
        <v/>
      </c>
    </row>
    <row r="1786" spans="2:20" hidden="1">
      <c r="B1786" s="4"/>
      <c r="D1786" s="5"/>
      <c r="M1786" s="6"/>
      <c r="N1786" s="6"/>
      <c r="O1786" s="6"/>
      <c r="P1786" s="6"/>
      <c r="R1786" s="7"/>
      <c r="S1786" s="7"/>
      <c r="T1786" s="2" t="str">
        <f t="shared" si="27"/>
        <v/>
      </c>
    </row>
    <row r="1787" spans="2:20" hidden="1">
      <c r="B1787" s="4"/>
      <c r="D1787" s="5"/>
      <c r="M1787" s="6"/>
      <c r="N1787" s="6"/>
      <c r="O1787" s="6"/>
      <c r="P1787" s="6"/>
      <c r="R1787" s="7"/>
      <c r="S1787" s="7"/>
      <c r="T1787" s="2" t="str">
        <f t="shared" si="27"/>
        <v/>
      </c>
    </row>
    <row r="1788" spans="2:20" hidden="1">
      <c r="B1788" s="4"/>
      <c r="D1788" s="5"/>
      <c r="M1788" s="6"/>
      <c r="N1788" s="6"/>
      <c r="O1788" s="6"/>
      <c r="P1788" s="6"/>
      <c r="R1788" s="7"/>
      <c r="S1788" s="7"/>
      <c r="T1788" s="2" t="str">
        <f t="shared" si="27"/>
        <v/>
      </c>
    </row>
    <row r="1789" spans="2:20" hidden="1">
      <c r="B1789" s="4"/>
      <c r="D1789" s="5"/>
      <c r="M1789" s="6"/>
      <c r="N1789" s="6"/>
      <c r="O1789" s="6"/>
      <c r="P1789" s="6"/>
      <c r="R1789" s="7"/>
      <c r="S1789" s="7"/>
      <c r="T1789" s="2" t="str">
        <f t="shared" si="27"/>
        <v/>
      </c>
    </row>
    <row r="1790" spans="2:20" hidden="1">
      <c r="B1790" s="4"/>
      <c r="D1790" s="5"/>
      <c r="M1790" s="6"/>
      <c r="N1790" s="6"/>
      <c r="O1790" s="6"/>
      <c r="P1790" s="6"/>
      <c r="R1790" s="7"/>
      <c r="S1790" s="7"/>
      <c r="T1790" s="2" t="str">
        <f t="shared" si="27"/>
        <v/>
      </c>
    </row>
    <row r="1791" spans="2:20" hidden="1">
      <c r="B1791" s="4"/>
      <c r="D1791" s="5"/>
      <c r="M1791" s="6"/>
      <c r="N1791" s="6"/>
      <c r="O1791" s="6"/>
      <c r="P1791" s="6"/>
      <c r="R1791" s="7"/>
      <c r="S1791" s="7"/>
      <c r="T1791" s="2" t="str">
        <f t="shared" si="27"/>
        <v/>
      </c>
    </row>
    <row r="1792" spans="2:20" hidden="1">
      <c r="B1792" s="4"/>
      <c r="D1792" s="5"/>
      <c r="M1792" s="6"/>
      <c r="N1792" s="6"/>
      <c r="O1792" s="6"/>
      <c r="P1792" s="6"/>
      <c r="R1792" s="7"/>
      <c r="S1792" s="7"/>
      <c r="T1792" s="2" t="str">
        <f t="shared" si="27"/>
        <v/>
      </c>
    </row>
    <row r="1793" spans="2:20" hidden="1">
      <c r="B1793" s="4"/>
      <c r="D1793" s="5"/>
      <c r="M1793" s="6"/>
      <c r="N1793" s="6"/>
      <c r="O1793" s="6"/>
      <c r="P1793" s="6"/>
      <c r="R1793" s="7"/>
      <c r="S1793" s="7"/>
      <c r="T1793" s="2" t="str">
        <f t="shared" si="27"/>
        <v/>
      </c>
    </row>
    <row r="1794" spans="2:20" hidden="1">
      <c r="B1794" s="4"/>
      <c r="D1794" s="5"/>
      <c r="M1794" s="6"/>
      <c r="N1794" s="6"/>
      <c r="O1794" s="6"/>
      <c r="P1794" s="6"/>
      <c r="R1794" s="7"/>
      <c r="S1794" s="7"/>
      <c r="T1794" s="2" t="str">
        <f t="shared" si="27"/>
        <v/>
      </c>
    </row>
    <row r="1795" spans="2:20" hidden="1">
      <c r="B1795" s="4"/>
      <c r="D1795" s="5"/>
      <c r="M1795" s="6"/>
      <c r="N1795" s="6"/>
      <c r="O1795" s="6"/>
      <c r="P1795" s="6"/>
      <c r="R1795" s="7"/>
      <c r="S1795" s="7"/>
      <c r="T1795" s="2" t="str">
        <f t="shared" si="27"/>
        <v/>
      </c>
    </row>
    <row r="1796" spans="2:20" hidden="1">
      <c r="B1796" s="4"/>
      <c r="D1796" s="5"/>
      <c r="M1796" s="6"/>
      <c r="N1796" s="6"/>
      <c r="O1796" s="6"/>
      <c r="P1796" s="6"/>
      <c r="R1796" s="7"/>
      <c r="S1796" s="7"/>
      <c r="T1796" s="2" t="str">
        <f t="shared" si="27"/>
        <v/>
      </c>
    </row>
    <row r="1797" spans="2:20" hidden="1">
      <c r="B1797" s="4"/>
      <c r="D1797" s="5"/>
      <c r="M1797" s="6"/>
      <c r="N1797" s="6"/>
      <c r="O1797" s="6"/>
      <c r="P1797" s="6"/>
      <c r="R1797" s="7"/>
      <c r="S1797" s="7"/>
      <c r="T1797" s="2" t="str">
        <f t="shared" si="27"/>
        <v/>
      </c>
    </row>
    <row r="1798" spans="2:20" hidden="1">
      <c r="B1798" s="4"/>
      <c r="D1798" s="5"/>
      <c r="M1798" s="6"/>
      <c r="N1798" s="6"/>
      <c r="O1798" s="6"/>
      <c r="P1798" s="6"/>
      <c r="R1798" s="7"/>
      <c r="S1798" s="7"/>
      <c r="T1798" s="2" t="str">
        <f t="shared" si="27"/>
        <v/>
      </c>
    </row>
    <row r="1799" spans="2:20" hidden="1">
      <c r="B1799" s="4"/>
      <c r="D1799" s="5"/>
      <c r="M1799" s="6"/>
      <c r="N1799" s="6"/>
      <c r="O1799" s="6"/>
      <c r="P1799" s="6"/>
      <c r="R1799" s="7"/>
      <c r="S1799" s="7"/>
      <c r="T1799" s="2" t="str">
        <f t="shared" ref="T1799:T1862" si="28">IF(Q1799="","",IF(Q1799="W",1,"n"))</f>
        <v/>
      </c>
    </row>
    <row r="1800" spans="2:20" hidden="1">
      <c r="B1800" s="4"/>
      <c r="D1800" s="5"/>
      <c r="M1800" s="6"/>
      <c r="N1800" s="6"/>
      <c r="O1800" s="6"/>
      <c r="P1800" s="6"/>
      <c r="R1800" s="7"/>
      <c r="S1800" s="7"/>
      <c r="T1800" s="2" t="str">
        <f t="shared" si="28"/>
        <v/>
      </c>
    </row>
    <row r="1801" spans="2:20" hidden="1">
      <c r="B1801" s="4"/>
      <c r="D1801" s="5"/>
      <c r="M1801" s="6"/>
      <c r="N1801" s="6"/>
      <c r="O1801" s="6"/>
      <c r="P1801" s="6"/>
      <c r="R1801" s="7"/>
      <c r="S1801" s="7"/>
      <c r="T1801" s="2" t="str">
        <f t="shared" si="28"/>
        <v/>
      </c>
    </row>
    <row r="1802" spans="2:20" hidden="1">
      <c r="B1802" s="4"/>
      <c r="D1802" s="5"/>
      <c r="M1802" s="6"/>
      <c r="N1802" s="6"/>
      <c r="O1802" s="6"/>
      <c r="P1802" s="6"/>
      <c r="R1802" s="7"/>
      <c r="S1802" s="7"/>
      <c r="T1802" s="2" t="str">
        <f t="shared" si="28"/>
        <v/>
      </c>
    </row>
    <row r="1803" spans="2:20" hidden="1">
      <c r="B1803" s="4"/>
      <c r="D1803" s="5"/>
      <c r="M1803" s="6"/>
      <c r="N1803" s="6"/>
      <c r="O1803" s="6"/>
      <c r="P1803" s="6"/>
      <c r="R1803" s="7"/>
      <c r="S1803" s="7"/>
      <c r="T1803" s="2" t="str">
        <f t="shared" si="28"/>
        <v/>
      </c>
    </row>
    <row r="1804" spans="2:20" hidden="1">
      <c r="B1804" s="4"/>
      <c r="D1804" s="5"/>
      <c r="M1804" s="6"/>
      <c r="N1804" s="6"/>
      <c r="O1804" s="6"/>
      <c r="P1804" s="6"/>
      <c r="R1804" s="7"/>
      <c r="S1804" s="7"/>
      <c r="T1804" s="2" t="str">
        <f t="shared" si="28"/>
        <v/>
      </c>
    </row>
    <row r="1805" spans="2:20" hidden="1">
      <c r="B1805" s="4"/>
      <c r="D1805" s="5"/>
      <c r="M1805" s="6"/>
      <c r="N1805" s="6"/>
      <c r="O1805" s="6"/>
      <c r="P1805" s="6"/>
      <c r="R1805" s="7"/>
      <c r="S1805" s="7"/>
      <c r="T1805" s="2" t="str">
        <f t="shared" si="28"/>
        <v/>
      </c>
    </row>
    <row r="1806" spans="2:20" hidden="1">
      <c r="B1806" s="4"/>
      <c r="D1806" s="5"/>
      <c r="M1806" s="6"/>
      <c r="N1806" s="6"/>
      <c r="O1806" s="6"/>
      <c r="P1806" s="6"/>
      <c r="R1806" s="7"/>
      <c r="S1806" s="7"/>
      <c r="T1806" s="2" t="str">
        <f t="shared" si="28"/>
        <v/>
      </c>
    </row>
    <row r="1807" spans="2:20" hidden="1">
      <c r="B1807" s="4"/>
      <c r="D1807" s="5"/>
      <c r="M1807" s="6"/>
      <c r="N1807" s="6"/>
      <c r="O1807" s="6"/>
      <c r="P1807" s="6"/>
      <c r="R1807" s="7"/>
      <c r="S1807" s="7"/>
      <c r="T1807" s="2" t="str">
        <f t="shared" si="28"/>
        <v/>
      </c>
    </row>
    <row r="1808" spans="2:20" hidden="1">
      <c r="B1808" s="4"/>
      <c r="D1808" s="5"/>
      <c r="M1808" s="6"/>
      <c r="N1808" s="6"/>
      <c r="O1808" s="6"/>
      <c r="P1808" s="6"/>
      <c r="R1808" s="7"/>
      <c r="S1808" s="7"/>
      <c r="T1808" s="2" t="str">
        <f t="shared" si="28"/>
        <v/>
      </c>
    </row>
    <row r="1809" spans="2:20" hidden="1">
      <c r="B1809" s="4"/>
      <c r="D1809" s="5"/>
      <c r="M1809" s="6"/>
      <c r="N1809" s="6"/>
      <c r="O1809" s="6"/>
      <c r="P1809" s="6"/>
      <c r="R1809" s="7"/>
      <c r="S1809" s="7"/>
      <c r="T1809" s="2" t="str">
        <f t="shared" si="28"/>
        <v/>
      </c>
    </row>
    <row r="1810" spans="2:20" hidden="1">
      <c r="B1810" s="4"/>
      <c r="D1810" s="5"/>
      <c r="M1810" s="6"/>
      <c r="N1810" s="6"/>
      <c r="O1810" s="6"/>
      <c r="P1810" s="6"/>
      <c r="R1810" s="7"/>
      <c r="S1810" s="7"/>
      <c r="T1810" s="2" t="str">
        <f t="shared" si="28"/>
        <v/>
      </c>
    </row>
    <row r="1811" spans="2:20" hidden="1">
      <c r="B1811" s="4"/>
      <c r="D1811" s="5"/>
      <c r="M1811" s="6"/>
      <c r="N1811" s="6"/>
      <c r="O1811" s="6"/>
      <c r="P1811" s="6"/>
      <c r="R1811" s="7"/>
      <c r="S1811" s="7"/>
      <c r="T1811" s="2" t="str">
        <f t="shared" si="28"/>
        <v/>
      </c>
    </row>
    <row r="1812" spans="2:20" hidden="1">
      <c r="B1812" s="4"/>
      <c r="D1812" s="5"/>
      <c r="M1812" s="6"/>
      <c r="N1812" s="6"/>
      <c r="O1812" s="6"/>
      <c r="P1812" s="6"/>
      <c r="R1812" s="7"/>
      <c r="S1812" s="7"/>
      <c r="T1812" s="2" t="str">
        <f t="shared" si="28"/>
        <v/>
      </c>
    </row>
    <row r="1813" spans="2:20" hidden="1">
      <c r="B1813" s="4"/>
      <c r="D1813" s="5"/>
      <c r="M1813" s="6"/>
      <c r="N1813" s="6"/>
      <c r="O1813" s="6"/>
      <c r="P1813" s="6"/>
      <c r="R1813" s="7"/>
      <c r="S1813" s="7"/>
      <c r="T1813" s="2" t="str">
        <f t="shared" si="28"/>
        <v/>
      </c>
    </row>
    <row r="1814" spans="2:20" hidden="1">
      <c r="B1814" s="4"/>
      <c r="D1814" s="5"/>
      <c r="M1814" s="6"/>
      <c r="N1814" s="6"/>
      <c r="O1814" s="6"/>
      <c r="P1814" s="6"/>
      <c r="R1814" s="7"/>
      <c r="S1814" s="7"/>
      <c r="T1814" s="2" t="str">
        <f t="shared" si="28"/>
        <v/>
      </c>
    </row>
    <row r="1815" spans="2:20" hidden="1">
      <c r="B1815" s="4"/>
      <c r="D1815" s="5"/>
      <c r="M1815" s="6"/>
      <c r="N1815" s="6"/>
      <c r="O1815" s="6"/>
      <c r="P1815" s="6"/>
      <c r="R1815" s="7"/>
      <c r="S1815" s="7"/>
      <c r="T1815" s="2" t="str">
        <f t="shared" si="28"/>
        <v/>
      </c>
    </row>
    <row r="1816" spans="2:20" hidden="1">
      <c r="B1816" s="4"/>
      <c r="D1816" s="5"/>
      <c r="M1816" s="6"/>
      <c r="N1816" s="6"/>
      <c r="O1816" s="6"/>
      <c r="P1816" s="6"/>
      <c r="R1816" s="7"/>
      <c r="S1816" s="7"/>
      <c r="T1816" s="2" t="str">
        <f t="shared" si="28"/>
        <v/>
      </c>
    </row>
    <row r="1817" spans="2:20" hidden="1">
      <c r="B1817" s="4"/>
      <c r="D1817" s="5"/>
      <c r="M1817" s="6"/>
      <c r="N1817" s="6"/>
      <c r="O1817" s="6"/>
      <c r="P1817" s="6"/>
      <c r="R1817" s="7"/>
      <c r="S1817" s="7"/>
      <c r="T1817" s="2" t="str">
        <f t="shared" si="28"/>
        <v/>
      </c>
    </row>
    <row r="1818" spans="2:20" hidden="1">
      <c r="B1818" s="4"/>
      <c r="D1818" s="5"/>
      <c r="M1818" s="6"/>
      <c r="N1818" s="6"/>
      <c r="O1818" s="6"/>
      <c r="P1818" s="6"/>
      <c r="R1818" s="7"/>
      <c r="S1818" s="7"/>
      <c r="T1818" s="2" t="str">
        <f t="shared" si="28"/>
        <v/>
      </c>
    </row>
    <row r="1819" spans="2:20" hidden="1">
      <c r="B1819" s="4"/>
      <c r="D1819" s="5"/>
      <c r="M1819" s="6"/>
      <c r="N1819" s="6"/>
      <c r="O1819" s="6"/>
      <c r="P1819" s="6"/>
      <c r="R1819" s="7"/>
      <c r="S1819" s="7"/>
      <c r="T1819" s="2" t="str">
        <f t="shared" si="28"/>
        <v/>
      </c>
    </row>
    <row r="1820" spans="2:20" hidden="1">
      <c r="B1820" s="4"/>
      <c r="D1820" s="5"/>
      <c r="M1820" s="6"/>
      <c r="N1820" s="6"/>
      <c r="O1820" s="6"/>
      <c r="P1820" s="6"/>
      <c r="R1820" s="7"/>
      <c r="S1820" s="7"/>
      <c r="T1820" s="2" t="str">
        <f t="shared" si="28"/>
        <v/>
      </c>
    </row>
    <row r="1821" spans="2:20" hidden="1">
      <c r="B1821" s="4"/>
      <c r="D1821" s="5"/>
      <c r="M1821" s="6"/>
      <c r="N1821" s="6"/>
      <c r="O1821" s="6"/>
      <c r="P1821" s="6"/>
      <c r="R1821" s="7"/>
      <c r="S1821" s="7"/>
      <c r="T1821" s="2" t="str">
        <f t="shared" si="28"/>
        <v/>
      </c>
    </row>
    <row r="1822" spans="2:20" hidden="1">
      <c r="B1822" s="4"/>
      <c r="D1822" s="5"/>
      <c r="M1822" s="6"/>
      <c r="N1822" s="6"/>
      <c r="O1822" s="6"/>
      <c r="P1822" s="6"/>
      <c r="R1822" s="7"/>
      <c r="S1822" s="7"/>
      <c r="T1822" s="2" t="str">
        <f t="shared" si="28"/>
        <v/>
      </c>
    </row>
    <row r="1823" spans="2:20" hidden="1">
      <c r="B1823" s="4"/>
      <c r="D1823" s="5"/>
      <c r="M1823" s="6"/>
      <c r="N1823" s="6"/>
      <c r="O1823" s="6"/>
      <c r="P1823" s="6"/>
      <c r="R1823" s="7"/>
      <c r="S1823" s="7"/>
      <c r="T1823" s="2" t="str">
        <f t="shared" si="28"/>
        <v/>
      </c>
    </row>
    <row r="1824" spans="2:20" hidden="1">
      <c r="B1824" s="4"/>
      <c r="D1824" s="5"/>
      <c r="M1824" s="6"/>
      <c r="N1824" s="6"/>
      <c r="O1824" s="6"/>
      <c r="P1824" s="6"/>
      <c r="R1824" s="7"/>
      <c r="S1824" s="7"/>
      <c r="T1824" s="2" t="str">
        <f t="shared" si="28"/>
        <v/>
      </c>
    </row>
    <row r="1825" spans="2:20" hidden="1">
      <c r="B1825" s="4"/>
      <c r="D1825" s="5"/>
      <c r="M1825" s="6"/>
      <c r="N1825" s="6"/>
      <c r="O1825" s="6"/>
      <c r="P1825" s="6"/>
      <c r="R1825" s="7"/>
      <c r="S1825" s="7"/>
      <c r="T1825" s="2" t="str">
        <f t="shared" si="28"/>
        <v/>
      </c>
    </row>
    <row r="1826" spans="2:20" hidden="1">
      <c r="B1826" s="4"/>
      <c r="D1826" s="5"/>
      <c r="M1826" s="6"/>
      <c r="N1826" s="6"/>
      <c r="O1826" s="6"/>
      <c r="P1826" s="6"/>
      <c r="R1826" s="7"/>
      <c r="S1826" s="7"/>
      <c r="T1826" s="2" t="str">
        <f t="shared" si="28"/>
        <v/>
      </c>
    </row>
    <row r="1827" spans="2:20" hidden="1">
      <c r="B1827" s="4"/>
      <c r="D1827" s="5"/>
      <c r="M1827" s="6"/>
      <c r="N1827" s="6"/>
      <c r="O1827" s="6"/>
      <c r="P1827" s="6"/>
      <c r="R1827" s="7"/>
      <c r="S1827" s="7"/>
      <c r="T1827" s="2" t="str">
        <f t="shared" si="28"/>
        <v/>
      </c>
    </row>
    <row r="1828" spans="2:20" hidden="1">
      <c r="B1828" s="4"/>
      <c r="D1828" s="5"/>
      <c r="M1828" s="6"/>
      <c r="N1828" s="6"/>
      <c r="O1828" s="6"/>
      <c r="P1828" s="6"/>
      <c r="R1828" s="7"/>
      <c r="S1828" s="7"/>
      <c r="T1828" s="2" t="str">
        <f t="shared" si="28"/>
        <v/>
      </c>
    </row>
    <row r="1829" spans="2:20" hidden="1">
      <c r="B1829" s="4"/>
      <c r="D1829" s="5"/>
      <c r="M1829" s="6"/>
      <c r="N1829" s="6"/>
      <c r="O1829" s="6"/>
      <c r="P1829" s="6"/>
      <c r="R1829" s="7"/>
      <c r="S1829" s="7"/>
      <c r="T1829" s="2" t="str">
        <f t="shared" si="28"/>
        <v/>
      </c>
    </row>
    <row r="1830" spans="2:20" hidden="1">
      <c r="B1830" s="4"/>
      <c r="D1830" s="5"/>
      <c r="M1830" s="6"/>
      <c r="N1830" s="6"/>
      <c r="O1830" s="6"/>
      <c r="P1830" s="6"/>
      <c r="R1830" s="7"/>
      <c r="S1830" s="7"/>
      <c r="T1830" s="2" t="str">
        <f t="shared" si="28"/>
        <v/>
      </c>
    </row>
    <row r="1831" spans="2:20" hidden="1">
      <c r="B1831" s="4"/>
      <c r="D1831" s="5"/>
      <c r="M1831" s="6"/>
      <c r="N1831" s="6"/>
      <c r="O1831" s="6"/>
      <c r="P1831" s="6"/>
      <c r="R1831" s="7"/>
      <c r="S1831" s="7"/>
      <c r="T1831" s="2" t="str">
        <f t="shared" si="28"/>
        <v/>
      </c>
    </row>
    <row r="1832" spans="2:20" hidden="1">
      <c r="B1832" s="4"/>
      <c r="D1832" s="5"/>
      <c r="M1832" s="6"/>
      <c r="N1832" s="6"/>
      <c r="O1832" s="6"/>
      <c r="P1832" s="6"/>
      <c r="R1832" s="7"/>
      <c r="S1832" s="7"/>
      <c r="T1832" s="2" t="str">
        <f t="shared" si="28"/>
        <v/>
      </c>
    </row>
    <row r="1833" spans="2:20" hidden="1">
      <c r="B1833" s="4"/>
      <c r="D1833" s="5"/>
      <c r="M1833" s="6"/>
      <c r="N1833" s="6"/>
      <c r="O1833" s="6"/>
      <c r="P1833" s="6"/>
      <c r="R1833" s="7"/>
      <c r="S1833" s="7"/>
      <c r="T1833" s="2" t="str">
        <f t="shared" si="28"/>
        <v/>
      </c>
    </row>
    <row r="1834" spans="2:20" hidden="1">
      <c r="B1834" s="4"/>
      <c r="D1834" s="5"/>
      <c r="M1834" s="6"/>
      <c r="N1834" s="6"/>
      <c r="O1834" s="6"/>
      <c r="P1834" s="6"/>
      <c r="R1834" s="7"/>
      <c r="S1834" s="7"/>
      <c r="T1834" s="2" t="str">
        <f t="shared" si="28"/>
        <v/>
      </c>
    </row>
    <row r="1835" spans="2:20" hidden="1">
      <c r="B1835" s="4"/>
      <c r="D1835" s="5"/>
      <c r="M1835" s="6"/>
      <c r="N1835" s="6"/>
      <c r="O1835" s="6"/>
      <c r="P1835" s="6"/>
      <c r="R1835" s="7"/>
      <c r="S1835" s="7"/>
      <c r="T1835" s="2" t="str">
        <f t="shared" si="28"/>
        <v/>
      </c>
    </row>
    <row r="1836" spans="2:20" hidden="1">
      <c r="B1836" s="4"/>
      <c r="D1836" s="5"/>
      <c r="M1836" s="6"/>
      <c r="N1836" s="6"/>
      <c r="O1836" s="6"/>
      <c r="P1836" s="6"/>
      <c r="R1836" s="7"/>
      <c r="S1836" s="7"/>
      <c r="T1836" s="2" t="str">
        <f t="shared" si="28"/>
        <v/>
      </c>
    </row>
    <row r="1837" spans="2:20" hidden="1">
      <c r="B1837" s="4"/>
      <c r="D1837" s="5"/>
      <c r="M1837" s="6"/>
      <c r="N1837" s="6"/>
      <c r="O1837" s="6"/>
      <c r="P1837" s="6"/>
      <c r="R1837" s="7"/>
      <c r="S1837" s="7"/>
      <c r="T1837" s="2" t="str">
        <f t="shared" si="28"/>
        <v/>
      </c>
    </row>
    <row r="1838" spans="2:20" hidden="1">
      <c r="B1838" s="4"/>
      <c r="D1838" s="5"/>
      <c r="M1838" s="6"/>
      <c r="N1838" s="6"/>
      <c r="O1838" s="6"/>
      <c r="P1838" s="6"/>
      <c r="R1838" s="7"/>
      <c r="S1838" s="7"/>
      <c r="T1838" s="2" t="str">
        <f t="shared" si="28"/>
        <v/>
      </c>
    </row>
    <row r="1839" spans="2:20" hidden="1">
      <c r="B1839" s="4"/>
      <c r="D1839" s="5"/>
      <c r="M1839" s="6"/>
      <c r="N1839" s="6"/>
      <c r="O1839" s="6"/>
      <c r="P1839" s="6"/>
      <c r="R1839" s="7"/>
      <c r="S1839" s="7"/>
      <c r="T1839" s="2" t="str">
        <f t="shared" si="28"/>
        <v/>
      </c>
    </row>
    <row r="1840" spans="2:20" hidden="1">
      <c r="B1840" s="4"/>
      <c r="D1840" s="5"/>
      <c r="M1840" s="6"/>
      <c r="N1840" s="6"/>
      <c r="O1840" s="6"/>
      <c r="P1840" s="6"/>
      <c r="R1840" s="7"/>
      <c r="S1840" s="7"/>
      <c r="T1840" s="2" t="str">
        <f t="shared" si="28"/>
        <v/>
      </c>
    </row>
    <row r="1841" spans="2:20" hidden="1">
      <c r="B1841" s="4"/>
      <c r="D1841" s="5"/>
      <c r="M1841" s="6"/>
      <c r="N1841" s="6"/>
      <c r="O1841" s="6"/>
      <c r="P1841" s="6"/>
      <c r="R1841" s="7"/>
      <c r="S1841" s="7"/>
      <c r="T1841" s="2" t="str">
        <f t="shared" si="28"/>
        <v/>
      </c>
    </row>
    <row r="1842" spans="2:20" hidden="1">
      <c r="B1842" s="4"/>
      <c r="D1842" s="5"/>
      <c r="M1842" s="6"/>
      <c r="N1842" s="6"/>
      <c r="O1842" s="6"/>
      <c r="P1842" s="6"/>
      <c r="R1842" s="7"/>
      <c r="S1842" s="7"/>
      <c r="T1842" s="2" t="str">
        <f t="shared" si="28"/>
        <v/>
      </c>
    </row>
    <row r="1843" spans="2:20" hidden="1">
      <c r="B1843" s="4"/>
      <c r="D1843" s="5"/>
      <c r="M1843" s="6"/>
      <c r="N1843" s="6"/>
      <c r="O1843" s="6"/>
      <c r="P1843" s="6"/>
      <c r="R1843" s="7"/>
      <c r="S1843" s="7"/>
      <c r="T1843" s="2" t="str">
        <f t="shared" si="28"/>
        <v/>
      </c>
    </row>
    <row r="1844" spans="2:20" hidden="1">
      <c r="B1844" s="4"/>
      <c r="D1844" s="5"/>
      <c r="M1844" s="6"/>
      <c r="N1844" s="6"/>
      <c r="O1844" s="6"/>
      <c r="P1844" s="6"/>
      <c r="R1844" s="7"/>
      <c r="S1844" s="7"/>
      <c r="T1844" s="2" t="str">
        <f t="shared" si="28"/>
        <v/>
      </c>
    </row>
    <row r="1845" spans="2:20" hidden="1">
      <c r="B1845" s="4"/>
      <c r="D1845" s="5"/>
      <c r="M1845" s="6"/>
      <c r="N1845" s="6"/>
      <c r="O1845" s="6"/>
      <c r="P1845" s="6"/>
      <c r="R1845" s="7"/>
      <c r="S1845" s="7"/>
      <c r="T1845" s="2" t="str">
        <f t="shared" si="28"/>
        <v/>
      </c>
    </row>
    <row r="1846" spans="2:20" hidden="1">
      <c r="B1846" s="4"/>
      <c r="D1846" s="5"/>
      <c r="M1846" s="6"/>
      <c r="N1846" s="6"/>
      <c r="O1846" s="6"/>
      <c r="P1846" s="6"/>
      <c r="R1846" s="7"/>
      <c r="S1846" s="7"/>
      <c r="T1846" s="2" t="str">
        <f t="shared" si="28"/>
        <v/>
      </c>
    </row>
    <row r="1847" spans="2:20" hidden="1">
      <c r="B1847" s="4"/>
      <c r="D1847" s="5"/>
      <c r="M1847" s="6"/>
      <c r="N1847" s="6"/>
      <c r="O1847" s="6"/>
      <c r="P1847" s="6"/>
      <c r="R1847" s="7"/>
      <c r="S1847" s="7"/>
      <c r="T1847" s="2" t="str">
        <f t="shared" si="28"/>
        <v/>
      </c>
    </row>
    <row r="1848" spans="2:20" hidden="1">
      <c r="B1848" s="4"/>
      <c r="D1848" s="5"/>
      <c r="M1848" s="6"/>
      <c r="N1848" s="6"/>
      <c r="O1848" s="6"/>
      <c r="P1848" s="6"/>
      <c r="R1848" s="7"/>
      <c r="S1848" s="7"/>
      <c r="T1848" s="2" t="str">
        <f t="shared" si="28"/>
        <v/>
      </c>
    </row>
    <row r="1849" spans="2:20" hidden="1">
      <c r="B1849" s="4"/>
      <c r="D1849" s="5"/>
      <c r="M1849" s="6"/>
      <c r="N1849" s="6"/>
      <c r="O1849" s="6"/>
      <c r="P1849" s="6"/>
      <c r="R1849" s="7"/>
      <c r="S1849" s="7"/>
      <c r="T1849" s="2" t="str">
        <f t="shared" si="28"/>
        <v/>
      </c>
    </row>
    <row r="1850" spans="2:20" hidden="1">
      <c r="B1850" s="4"/>
      <c r="D1850" s="5"/>
      <c r="M1850" s="6"/>
      <c r="N1850" s="6"/>
      <c r="O1850" s="6"/>
      <c r="P1850" s="6"/>
      <c r="R1850" s="7"/>
      <c r="S1850" s="7"/>
      <c r="T1850" s="2" t="str">
        <f t="shared" si="28"/>
        <v/>
      </c>
    </row>
    <row r="1851" spans="2:20" hidden="1">
      <c r="B1851" s="4"/>
      <c r="D1851" s="5"/>
      <c r="M1851" s="6"/>
      <c r="N1851" s="6"/>
      <c r="O1851" s="6"/>
      <c r="P1851" s="6"/>
      <c r="R1851" s="7"/>
      <c r="S1851" s="7"/>
      <c r="T1851" s="2" t="str">
        <f t="shared" si="28"/>
        <v/>
      </c>
    </row>
    <row r="1852" spans="2:20" hidden="1">
      <c r="B1852" s="4"/>
      <c r="D1852" s="5"/>
      <c r="M1852" s="6"/>
      <c r="N1852" s="6"/>
      <c r="O1852" s="6"/>
      <c r="P1852" s="6"/>
      <c r="R1852" s="7"/>
      <c r="S1852" s="7"/>
      <c r="T1852" s="2" t="str">
        <f t="shared" si="28"/>
        <v/>
      </c>
    </row>
    <row r="1853" spans="2:20" hidden="1">
      <c r="B1853" s="4"/>
      <c r="D1853" s="5"/>
      <c r="M1853" s="6"/>
      <c r="N1853" s="6"/>
      <c r="O1853" s="6"/>
      <c r="P1853" s="6"/>
      <c r="R1853" s="7"/>
      <c r="S1853" s="7"/>
      <c r="T1853" s="2" t="str">
        <f t="shared" si="28"/>
        <v/>
      </c>
    </row>
    <row r="1854" spans="2:20" hidden="1">
      <c r="B1854" s="4"/>
      <c r="D1854" s="5"/>
      <c r="M1854" s="6"/>
      <c r="N1854" s="6"/>
      <c r="O1854" s="6"/>
      <c r="P1854" s="6"/>
      <c r="R1854" s="7"/>
      <c r="S1854" s="7"/>
      <c r="T1854" s="2" t="str">
        <f t="shared" si="28"/>
        <v/>
      </c>
    </row>
    <row r="1855" spans="2:20" hidden="1">
      <c r="B1855" s="4"/>
      <c r="D1855" s="5"/>
      <c r="M1855" s="6"/>
      <c r="N1855" s="6"/>
      <c r="O1855" s="6"/>
      <c r="P1855" s="6"/>
      <c r="R1855" s="7"/>
      <c r="S1855" s="7"/>
      <c r="T1855" s="2" t="str">
        <f t="shared" si="28"/>
        <v/>
      </c>
    </row>
    <row r="1856" spans="2:20" hidden="1">
      <c r="B1856" s="4"/>
      <c r="D1856" s="5"/>
      <c r="M1856" s="6"/>
      <c r="N1856" s="6"/>
      <c r="O1856" s="6"/>
      <c r="P1856" s="6"/>
      <c r="R1856" s="7"/>
      <c r="S1856" s="7"/>
      <c r="T1856" s="2" t="str">
        <f t="shared" si="28"/>
        <v/>
      </c>
    </row>
    <row r="1857" spans="2:20" hidden="1">
      <c r="B1857" s="4"/>
      <c r="D1857" s="5"/>
      <c r="M1857" s="6"/>
      <c r="N1857" s="6"/>
      <c r="O1857" s="6"/>
      <c r="P1857" s="6"/>
      <c r="R1857" s="7"/>
      <c r="S1857" s="7"/>
      <c r="T1857" s="2" t="str">
        <f t="shared" si="28"/>
        <v/>
      </c>
    </row>
    <row r="1858" spans="2:20" hidden="1">
      <c r="B1858" s="4"/>
      <c r="D1858" s="5"/>
      <c r="M1858" s="6"/>
      <c r="N1858" s="6"/>
      <c r="O1858" s="6"/>
      <c r="P1858" s="6"/>
      <c r="R1858" s="7"/>
      <c r="S1858" s="7"/>
      <c r="T1858" s="2" t="str">
        <f t="shared" si="28"/>
        <v/>
      </c>
    </row>
    <row r="1859" spans="2:20" hidden="1">
      <c r="B1859" s="4"/>
      <c r="D1859" s="5"/>
      <c r="M1859" s="6"/>
      <c r="N1859" s="6"/>
      <c r="O1859" s="6"/>
      <c r="P1859" s="6"/>
      <c r="R1859" s="7"/>
      <c r="S1859" s="7"/>
      <c r="T1859" s="2" t="str">
        <f t="shared" si="28"/>
        <v/>
      </c>
    </row>
    <row r="1860" spans="2:20" hidden="1">
      <c r="B1860" s="4"/>
      <c r="D1860" s="5"/>
      <c r="M1860" s="6"/>
      <c r="N1860" s="6"/>
      <c r="O1860" s="6"/>
      <c r="P1860" s="6"/>
      <c r="R1860" s="7"/>
      <c r="S1860" s="7"/>
      <c r="T1860" s="2" t="str">
        <f t="shared" si="28"/>
        <v/>
      </c>
    </row>
    <row r="1861" spans="2:20" hidden="1">
      <c r="B1861" s="4"/>
      <c r="D1861" s="5"/>
      <c r="M1861" s="6"/>
      <c r="N1861" s="6"/>
      <c r="O1861" s="6"/>
      <c r="P1861" s="6"/>
      <c r="R1861" s="7"/>
      <c r="S1861" s="7"/>
      <c r="T1861" s="2" t="str">
        <f t="shared" si="28"/>
        <v/>
      </c>
    </row>
    <row r="1862" spans="2:20" hidden="1">
      <c r="B1862" s="4"/>
      <c r="D1862" s="5"/>
      <c r="M1862" s="6"/>
      <c r="N1862" s="6"/>
      <c r="O1862" s="6"/>
      <c r="P1862" s="6"/>
      <c r="R1862" s="7"/>
      <c r="S1862" s="7"/>
      <c r="T1862" s="2" t="str">
        <f t="shared" si="28"/>
        <v/>
      </c>
    </row>
    <row r="1863" spans="2:20" hidden="1">
      <c r="B1863" s="4"/>
      <c r="D1863" s="5"/>
      <c r="M1863" s="6"/>
      <c r="N1863" s="6"/>
      <c r="O1863" s="6"/>
      <c r="P1863" s="6"/>
      <c r="R1863" s="7"/>
      <c r="S1863" s="7"/>
      <c r="T1863" s="2" t="str">
        <f t="shared" ref="T1863:T1926" si="29">IF(Q1863="","",IF(Q1863="W",1,"n"))</f>
        <v/>
      </c>
    </row>
    <row r="1864" spans="2:20" hidden="1">
      <c r="B1864" s="4"/>
      <c r="D1864" s="5"/>
      <c r="M1864" s="6"/>
      <c r="N1864" s="6"/>
      <c r="O1864" s="6"/>
      <c r="P1864" s="6"/>
      <c r="R1864" s="7"/>
      <c r="S1864" s="7"/>
      <c r="T1864" s="2" t="str">
        <f t="shared" si="29"/>
        <v/>
      </c>
    </row>
    <row r="1865" spans="2:20" hidden="1">
      <c r="B1865" s="4"/>
      <c r="D1865" s="5"/>
      <c r="M1865" s="6"/>
      <c r="N1865" s="6"/>
      <c r="O1865" s="6"/>
      <c r="P1865" s="6"/>
      <c r="R1865" s="7"/>
      <c r="S1865" s="7"/>
      <c r="T1865" s="2" t="str">
        <f t="shared" si="29"/>
        <v/>
      </c>
    </row>
    <row r="1866" spans="2:20" hidden="1">
      <c r="B1866" s="4"/>
      <c r="D1866" s="5"/>
      <c r="M1866" s="6"/>
      <c r="N1866" s="6"/>
      <c r="O1866" s="6"/>
      <c r="P1866" s="6"/>
      <c r="R1866" s="7"/>
      <c r="S1866" s="7"/>
      <c r="T1866" s="2" t="str">
        <f t="shared" si="29"/>
        <v/>
      </c>
    </row>
    <row r="1867" spans="2:20" hidden="1">
      <c r="B1867" s="4"/>
      <c r="D1867" s="5"/>
      <c r="M1867" s="6"/>
      <c r="N1867" s="6"/>
      <c r="O1867" s="6"/>
      <c r="P1867" s="6"/>
      <c r="R1867" s="7"/>
      <c r="S1867" s="7"/>
      <c r="T1867" s="2" t="str">
        <f t="shared" si="29"/>
        <v/>
      </c>
    </row>
    <row r="1868" spans="2:20" hidden="1">
      <c r="B1868" s="4"/>
      <c r="D1868" s="5"/>
      <c r="M1868" s="6"/>
      <c r="N1868" s="6"/>
      <c r="O1868" s="6"/>
      <c r="P1868" s="6"/>
      <c r="R1868" s="7"/>
      <c r="S1868" s="7"/>
      <c r="T1868" s="2" t="str">
        <f t="shared" si="29"/>
        <v/>
      </c>
    </row>
    <row r="1869" spans="2:20" hidden="1">
      <c r="B1869" s="4"/>
      <c r="D1869" s="5"/>
      <c r="M1869" s="6"/>
      <c r="N1869" s="6"/>
      <c r="O1869" s="6"/>
      <c r="P1869" s="6"/>
      <c r="R1869" s="7"/>
      <c r="S1869" s="7"/>
      <c r="T1869" s="2" t="str">
        <f t="shared" si="29"/>
        <v/>
      </c>
    </row>
    <row r="1870" spans="2:20" hidden="1">
      <c r="B1870" s="4"/>
      <c r="D1870" s="5"/>
      <c r="M1870" s="6"/>
      <c r="N1870" s="6"/>
      <c r="O1870" s="6"/>
      <c r="P1870" s="6"/>
      <c r="R1870" s="7"/>
      <c r="S1870" s="7"/>
      <c r="T1870" s="2" t="str">
        <f t="shared" si="29"/>
        <v/>
      </c>
    </row>
    <row r="1871" spans="2:20" hidden="1">
      <c r="B1871" s="4"/>
      <c r="D1871" s="5"/>
      <c r="M1871" s="6"/>
      <c r="N1871" s="6"/>
      <c r="O1871" s="6"/>
      <c r="P1871" s="6"/>
      <c r="R1871" s="7"/>
      <c r="S1871" s="7"/>
      <c r="T1871" s="2" t="str">
        <f t="shared" si="29"/>
        <v/>
      </c>
    </row>
    <row r="1872" spans="2:20" hidden="1">
      <c r="B1872" s="4"/>
      <c r="D1872" s="5"/>
      <c r="M1872" s="6"/>
      <c r="N1872" s="6"/>
      <c r="O1872" s="6"/>
      <c r="P1872" s="6"/>
      <c r="R1872" s="7"/>
      <c r="S1872" s="7"/>
      <c r="T1872" s="2" t="str">
        <f t="shared" si="29"/>
        <v/>
      </c>
    </row>
    <row r="1873" spans="2:20" hidden="1">
      <c r="B1873" s="4"/>
      <c r="D1873" s="5"/>
      <c r="M1873" s="6"/>
      <c r="N1873" s="6"/>
      <c r="O1873" s="6"/>
      <c r="P1873" s="6"/>
      <c r="R1873" s="7"/>
      <c r="S1873" s="7"/>
      <c r="T1873" s="2" t="str">
        <f t="shared" si="29"/>
        <v/>
      </c>
    </row>
    <row r="1874" spans="2:20" hidden="1">
      <c r="B1874" s="4"/>
      <c r="D1874" s="5"/>
      <c r="M1874" s="6"/>
      <c r="N1874" s="6"/>
      <c r="O1874" s="6"/>
      <c r="P1874" s="6"/>
      <c r="R1874" s="7"/>
      <c r="S1874" s="7"/>
      <c r="T1874" s="2" t="str">
        <f t="shared" si="29"/>
        <v/>
      </c>
    </row>
    <row r="1875" spans="2:20" hidden="1">
      <c r="B1875" s="4"/>
      <c r="D1875" s="5"/>
      <c r="M1875" s="6"/>
      <c r="N1875" s="6"/>
      <c r="O1875" s="6"/>
      <c r="P1875" s="6"/>
      <c r="R1875" s="7"/>
      <c r="S1875" s="7"/>
      <c r="T1875" s="2" t="str">
        <f t="shared" si="29"/>
        <v/>
      </c>
    </row>
    <row r="1876" spans="2:20" hidden="1">
      <c r="B1876" s="4"/>
      <c r="D1876" s="5"/>
      <c r="M1876" s="6"/>
      <c r="N1876" s="6"/>
      <c r="O1876" s="6"/>
      <c r="P1876" s="6"/>
      <c r="R1876" s="7"/>
      <c r="S1876" s="7"/>
      <c r="T1876" s="2" t="str">
        <f t="shared" si="29"/>
        <v/>
      </c>
    </row>
    <row r="1877" spans="2:20" hidden="1">
      <c r="B1877" s="4"/>
      <c r="D1877" s="5"/>
      <c r="M1877" s="6"/>
      <c r="N1877" s="6"/>
      <c r="O1877" s="6"/>
      <c r="P1877" s="6"/>
      <c r="R1877" s="7"/>
      <c r="S1877" s="7"/>
      <c r="T1877" s="2" t="str">
        <f t="shared" si="29"/>
        <v/>
      </c>
    </row>
    <row r="1878" spans="2:20" hidden="1">
      <c r="B1878" s="4"/>
      <c r="D1878" s="5"/>
      <c r="M1878" s="6"/>
      <c r="N1878" s="6"/>
      <c r="O1878" s="6"/>
      <c r="P1878" s="6"/>
      <c r="R1878" s="7"/>
      <c r="S1878" s="7"/>
      <c r="T1878" s="2" t="str">
        <f t="shared" si="29"/>
        <v/>
      </c>
    </row>
    <row r="1879" spans="2:20" hidden="1">
      <c r="B1879" s="4"/>
      <c r="D1879" s="5"/>
      <c r="M1879" s="6"/>
      <c r="N1879" s="6"/>
      <c r="O1879" s="6"/>
      <c r="P1879" s="6"/>
      <c r="R1879" s="7"/>
      <c r="S1879" s="7"/>
      <c r="T1879" s="2" t="str">
        <f t="shared" si="29"/>
        <v/>
      </c>
    </row>
    <row r="1880" spans="2:20" hidden="1">
      <c r="B1880" s="4"/>
      <c r="D1880" s="5"/>
      <c r="M1880" s="6"/>
      <c r="N1880" s="6"/>
      <c r="O1880" s="6"/>
      <c r="P1880" s="6"/>
      <c r="R1880" s="7"/>
      <c r="S1880" s="7"/>
      <c r="T1880" s="2" t="str">
        <f t="shared" si="29"/>
        <v/>
      </c>
    </row>
    <row r="1881" spans="2:20" hidden="1">
      <c r="B1881" s="4"/>
      <c r="D1881" s="5"/>
      <c r="M1881" s="6"/>
      <c r="N1881" s="6"/>
      <c r="O1881" s="6"/>
      <c r="P1881" s="6"/>
      <c r="R1881" s="7"/>
      <c r="S1881" s="7"/>
      <c r="T1881" s="2" t="str">
        <f t="shared" si="29"/>
        <v/>
      </c>
    </row>
    <row r="1882" spans="2:20" hidden="1">
      <c r="B1882" s="4"/>
      <c r="D1882" s="5"/>
      <c r="M1882" s="6"/>
      <c r="N1882" s="6"/>
      <c r="O1882" s="6"/>
      <c r="P1882" s="6"/>
      <c r="R1882" s="7"/>
      <c r="S1882" s="7"/>
      <c r="T1882" s="2" t="str">
        <f t="shared" si="29"/>
        <v/>
      </c>
    </row>
    <row r="1883" spans="2:20" hidden="1">
      <c r="B1883" s="4"/>
      <c r="D1883" s="5"/>
      <c r="M1883" s="6"/>
      <c r="N1883" s="6"/>
      <c r="O1883" s="6"/>
      <c r="P1883" s="6"/>
      <c r="R1883" s="7"/>
      <c r="S1883" s="7"/>
      <c r="T1883" s="2" t="str">
        <f t="shared" si="29"/>
        <v/>
      </c>
    </row>
    <row r="1884" spans="2:20" hidden="1">
      <c r="B1884" s="4"/>
      <c r="D1884" s="5"/>
      <c r="M1884" s="6"/>
      <c r="N1884" s="6"/>
      <c r="O1884" s="6"/>
      <c r="P1884" s="6"/>
      <c r="R1884" s="7"/>
      <c r="S1884" s="7"/>
      <c r="T1884" s="2" t="str">
        <f t="shared" si="29"/>
        <v/>
      </c>
    </row>
    <row r="1885" spans="2:20" hidden="1">
      <c r="B1885" s="4"/>
      <c r="D1885" s="5"/>
      <c r="M1885" s="6"/>
      <c r="N1885" s="6"/>
      <c r="O1885" s="6"/>
      <c r="P1885" s="6"/>
      <c r="R1885" s="7"/>
      <c r="S1885" s="7"/>
      <c r="T1885" s="2" t="str">
        <f t="shared" si="29"/>
        <v/>
      </c>
    </row>
    <row r="1886" spans="2:20" hidden="1">
      <c r="B1886" s="4"/>
      <c r="D1886" s="5"/>
      <c r="M1886" s="6"/>
      <c r="N1886" s="6"/>
      <c r="O1886" s="6"/>
      <c r="P1886" s="6"/>
      <c r="R1886" s="7"/>
      <c r="S1886" s="7"/>
      <c r="T1886" s="2" t="str">
        <f t="shared" si="29"/>
        <v/>
      </c>
    </row>
    <row r="1887" spans="2:20" hidden="1">
      <c r="B1887" s="4"/>
      <c r="D1887" s="5"/>
      <c r="M1887" s="6"/>
      <c r="N1887" s="6"/>
      <c r="O1887" s="6"/>
      <c r="P1887" s="6"/>
      <c r="R1887" s="7"/>
      <c r="S1887" s="7"/>
      <c r="T1887" s="2" t="str">
        <f t="shared" si="29"/>
        <v/>
      </c>
    </row>
    <row r="1888" spans="2:20" hidden="1">
      <c r="B1888" s="4"/>
      <c r="D1888" s="5"/>
      <c r="M1888" s="6"/>
      <c r="N1888" s="6"/>
      <c r="O1888" s="6"/>
      <c r="P1888" s="6"/>
      <c r="R1888" s="7"/>
      <c r="S1888" s="7"/>
      <c r="T1888" s="2" t="str">
        <f t="shared" si="29"/>
        <v/>
      </c>
    </row>
    <row r="1889" spans="2:20" hidden="1">
      <c r="B1889" s="4"/>
      <c r="D1889" s="5"/>
      <c r="M1889" s="6"/>
      <c r="N1889" s="6"/>
      <c r="O1889" s="6"/>
      <c r="P1889" s="6"/>
      <c r="R1889" s="7"/>
      <c r="S1889" s="7"/>
      <c r="T1889" s="2" t="str">
        <f t="shared" si="29"/>
        <v/>
      </c>
    </row>
    <row r="1890" spans="2:20" hidden="1">
      <c r="B1890" s="4"/>
      <c r="D1890" s="5"/>
      <c r="M1890" s="6"/>
      <c r="N1890" s="6"/>
      <c r="O1890" s="6"/>
      <c r="P1890" s="6"/>
      <c r="R1890" s="7"/>
      <c r="S1890" s="7"/>
      <c r="T1890" s="2" t="str">
        <f t="shared" si="29"/>
        <v/>
      </c>
    </row>
    <row r="1891" spans="2:20" hidden="1">
      <c r="B1891" s="4"/>
      <c r="D1891" s="5"/>
      <c r="M1891" s="6"/>
      <c r="N1891" s="6"/>
      <c r="O1891" s="6"/>
      <c r="P1891" s="6"/>
      <c r="R1891" s="7"/>
      <c r="S1891" s="7"/>
      <c r="T1891" s="2" t="str">
        <f t="shared" si="29"/>
        <v/>
      </c>
    </row>
    <row r="1892" spans="2:20" hidden="1">
      <c r="B1892" s="4"/>
      <c r="D1892" s="5"/>
      <c r="M1892" s="6"/>
      <c r="N1892" s="6"/>
      <c r="O1892" s="6"/>
      <c r="P1892" s="6"/>
      <c r="R1892" s="7"/>
      <c r="S1892" s="7"/>
      <c r="T1892" s="2" t="str">
        <f t="shared" si="29"/>
        <v/>
      </c>
    </row>
    <row r="1893" spans="2:20" hidden="1">
      <c r="B1893" s="4"/>
      <c r="D1893" s="5"/>
      <c r="M1893" s="6"/>
      <c r="N1893" s="6"/>
      <c r="O1893" s="6"/>
      <c r="P1893" s="6"/>
      <c r="R1893" s="7"/>
      <c r="S1893" s="7"/>
      <c r="T1893" s="2" t="str">
        <f t="shared" si="29"/>
        <v/>
      </c>
    </row>
    <row r="1894" spans="2:20" hidden="1">
      <c r="B1894" s="4"/>
      <c r="D1894" s="5"/>
      <c r="M1894" s="6"/>
      <c r="N1894" s="6"/>
      <c r="O1894" s="6"/>
      <c r="P1894" s="6"/>
      <c r="R1894" s="7"/>
      <c r="S1894" s="7"/>
      <c r="T1894" s="2" t="str">
        <f t="shared" si="29"/>
        <v/>
      </c>
    </row>
    <row r="1895" spans="2:20" hidden="1">
      <c r="B1895" s="4"/>
      <c r="D1895" s="5"/>
      <c r="M1895" s="6"/>
      <c r="N1895" s="6"/>
      <c r="O1895" s="6"/>
      <c r="P1895" s="6"/>
      <c r="R1895" s="7"/>
      <c r="S1895" s="7"/>
      <c r="T1895" s="2" t="str">
        <f t="shared" si="29"/>
        <v/>
      </c>
    </row>
    <row r="1896" spans="2:20" hidden="1">
      <c r="B1896" s="4"/>
      <c r="D1896" s="5"/>
      <c r="M1896" s="6"/>
      <c r="N1896" s="6"/>
      <c r="O1896" s="6"/>
      <c r="P1896" s="6"/>
      <c r="R1896" s="7"/>
      <c r="S1896" s="7"/>
      <c r="T1896" s="2" t="str">
        <f t="shared" si="29"/>
        <v/>
      </c>
    </row>
    <row r="1897" spans="2:20" hidden="1">
      <c r="B1897" s="4"/>
      <c r="D1897" s="5"/>
      <c r="M1897" s="6"/>
      <c r="N1897" s="6"/>
      <c r="O1897" s="6"/>
      <c r="P1897" s="6"/>
      <c r="R1897" s="7"/>
      <c r="S1897" s="7"/>
      <c r="T1897" s="2" t="str">
        <f t="shared" si="29"/>
        <v/>
      </c>
    </row>
    <row r="1898" spans="2:20" hidden="1">
      <c r="B1898" s="4"/>
      <c r="D1898" s="5"/>
      <c r="M1898" s="6"/>
      <c r="N1898" s="6"/>
      <c r="O1898" s="6"/>
      <c r="P1898" s="6"/>
      <c r="R1898" s="7"/>
      <c r="S1898" s="7"/>
      <c r="T1898" s="2" t="str">
        <f t="shared" si="29"/>
        <v/>
      </c>
    </row>
    <row r="1899" spans="2:20" hidden="1">
      <c r="B1899" s="4"/>
      <c r="D1899" s="5"/>
      <c r="M1899" s="6"/>
      <c r="N1899" s="6"/>
      <c r="O1899" s="6"/>
      <c r="P1899" s="6"/>
      <c r="R1899" s="7"/>
      <c r="S1899" s="7"/>
      <c r="T1899" s="2" t="str">
        <f t="shared" si="29"/>
        <v/>
      </c>
    </row>
    <row r="1900" spans="2:20" hidden="1">
      <c r="B1900" s="4"/>
      <c r="D1900" s="5"/>
      <c r="M1900" s="6"/>
      <c r="N1900" s="6"/>
      <c r="O1900" s="6"/>
      <c r="P1900" s="6"/>
      <c r="R1900" s="7"/>
      <c r="S1900" s="7"/>
      <c r="T1900" s="2" t="str">
        <f t="shared" si="29"/>
        <v/>
      </c>
    </row>
    <row r="1901" spans="2:20" hidden="1">
      <c r="B1901" s="4"/>
      <c r="D1901" s="5"/>
      <c r="M1901" s="6"/>
      <c r="N1901" s="6"/>
      <c r="O1901" s="6"/>
      <c r="P1901" s="6"/>
      <c r="R1901" s="7"/>
      <c r="S1901" s="7"/>
      <c r="T1901" s="2" t="str">
        <f t="shared" si="29"/>
        <v/>
      </c>
    </row>
    <row r="1902" spans="2:20" hidden="1">
      <c r="B1902" s="4"/>
      <c r="D1902" s="5"/>
      <c r="M1902" s="6"/>
      <c r="N1902" s="6"/>
      <c r="O1902" s="6"/>
      <c r="P1902" s="6"/>
      <c r="R1902" s="7"/>
      <c r="S1902" s="7"/>
      <c r="T1902" s="2" t="str">
        <f t="shared" si="29"/>
        <v/>
      </c>
    </row>
    <row r="1903" spans="2:20" hidden="1">
      <c r="B1903" s="4"/>
      <c r="D1903" s="5"/>
      <c r="M1903" s="6"/>
      <c r="N1903" s="6"/>
      <c r="O1903" s="6"/>
      <c r="P1903" s="6"/>
      <c r="R1903" s="7"/>
      <c r="S1903" s="7"/>
      <c r="T1903" s="2" t="str">
        <f t="shared" si="29"/>
        <v/>
      </c>
    </row>
    <row r="1904" spans="2:20" hidden="1">
      <c r="B1904" s="4"/>
      <c r="D1904" s="5"/>
      <c r="M1904" s="6"/>
      <c r="N1904" s="6"/>
      <c r="O1904" s="6"/>
      <c r="P1904" s="6"/>
      <c r="R1904" s="7"/>
      <c r="S1904" s="7"/>
      <c r="T1904" s="2" t="str">
        <f t="shared" si="29"/>
        <v/>
      </c>
    </row>
    <row r="1905" spans="2:20" hidden="1">
      <c r="B1905" s="4"/>
      <c r="D1905" s="5"/>
      <c r="M1905" s="6"/>
      <c r="N1905" s="6"/>
      <c r="O1905" s="6"/>
      <c r="P1905" s="6"/>
      <c r="R1905" s="7"/>
      <c r="S1905" s="7"/>
      <c r="T1905" s="2" t="str">
        <f t="shared" si="29"/>
        <v/>
      </c>
    </row>
    <row r="1906" spans="2:20" hidden="1">
      <c r="B1906" s="4"/>
      <c r="D1906" s="5"/>
      <c r="M1906" s="6"/>
      <c r="N1906" s="6"/>
      <c r="O1906" s="6"/>
      <c r="P1906" s="6"/>
      <c r="R1906" s="7"/>
      <c r="S1906" s="7"/>
      <c r="T1906" s="2" t="str">
        <f t="shared" si="29"/>
        <v/>
      </c>
    </row>
    <row r="1907" spans="2:20" hidden="1">
      <c r="T1907" s="2" t="str">
        <f t="shared" si="29"/>
        <v/>
      </c>
    </row>
    <row r="1908" spans="2:20" hidden="1">
      <c r="T1908" s="2" t="str">
        <f t="shared" si="29"/>
        <v/>
      </c>
    </row>
    <row r="1909" spans="2:20" hidden="1">
      <c r="T1909" s="2" t="str">
        <f t="shared" si="29"/>
        <v/>
      </c>
    </row>
    <row r="1910" spans="2:20" hidden="1">
      <c r="T1910" s="2" t="str">
        <f t="shared" si="29"/>
        <v/>
      </c>
    </row>
    <row r="1911" spans="2:20" hidden="1">
      <c r="T1911" s="2" t="str">
        <f t="shared" si="29"/>
        <v/>
      </c>
    </row>
    <row r="1912" spans="2:20" hidden="1">
      <c r="T1912" s="2" t="str">
        <f t="shared" si="29"/>
        <v/>
      </c>
    </row>
    <row r="1913" spans="2:20" hidden="1">
      <c r="T1913" s="2" t="str">
        <f t="shared" si="29"/>
        <v/>
      </c>
    </row>
    <row r="1914" spans="2:20" hidden="1">
      <c r="T1914" s="2" t="str">
        <f t="shared" si="29"/>
        <v/>
      </c>
    </row>
    <row r="1915" spans="2:20" hidden="1">
      <c r="T1915" s="2" t="str">
        <f t="shared" si="29"/>
        <v/>
      </c>
    </row>
    <row r="1916" spans="2:20" hidden="1">
      <c r="T1916" s="2" t="str">
        <f t="shared" si="29"/>
        <v/>
      </c>
    </row>
    <row r="1917" spans="2:20" hidden="1">
      <c r="T1917" s="2" t="str">
        <f t="shared" si="29"/>
        <v/>
      </c>
    </row>
    <row r="1918" spans="2:20" hidden="1">
      <c r="T1918" s="2" t="str">
        <f t="shared" si="29"/>
        <v/>
      </c>
    </row>
    <row r="1919" spans="2:20" hidden="1">
      <c r="T1919" s="2" t="str">
        <f t="shared" si="29"/>
        <v/>
      </c>
    </row>
    <row r="1920" spans="2:20" hidden="1">
      <c r="T1920" s="2" t="str">
        <f t="shared" si="29"/>
        <v/>
      </c>
    </row>
    <row r="1921" spans="20:20" hidden="1">
      <c r="T1921" s="2" t="str">
        <f t="shared" si="29"/>
        <v/>
      </c>
    </row>
    <row r="1922" spans="20:20" hidden="1">
      <c r="T1922" s="2" t="str">
        <f t="shared" si="29"/>
        <v/>
      </c>
    </row>
    <row r="1923" spans="20:20" hidden="1">
      <c r="T1923" s="2" t="str">
        <f t="shared" si="29"/>
        <v/>
      </c>
    </row>
    <row r="1924" spans="20:20" hidden="1">
      <c r="T1924" s="2" t="str">
        <f t="shared" si="29"/>
        <v/>
      </c>
    </row>
    <row r="1925" spans="20:20" hidden="1">
      <c r="T1925" s="2" t="str">
        <f t="shared" si="29"/>
        <v/>
      </c>
    </row>
    <row r="1926" spans="20:20" hidden="1">
      <c r="T1926" s="2" t="str">
        <f t="shared" si="29"/>
        <v/>
      </c>
    </row>
    <row r="1927" spans="20:20" hidden="1">
      <c r="T1927" s="2" t="str">
        <f t="shared" ref="T1927:T1990" si="30">IF(Q1927="","",IF(Q1927="W",1,"n"))</f>
        <v/>
      </c>
    </row>
    <row r="1928" spans="20:20" hidden="1">
      <c r="T1928" s="2" t="str">
        <f t="shared" si="30"/>
        <v/>
      </c>
    </row>
    <row r="1929" spans="20:20" hidden="1">
      <c r="T1929" s="2" t="str">
        <f t="shared" si="30"/>
        <v/>
      </c>
    </row>
    <row r="1930" spans="20:20" hidden="1">
      <c r="T1930" s="2" t="str">
        <f t="shared" si="30"/>
        <v/>
      </c>
    </row>
    <row r="1931" spans="20:20" hidden="1">
      <c r="T1931" s="2" t="str">
        <f t="shared" si="30"/>
        <v/>
      </c>
    </row>
    <row r="1932" spans="20:20" hidden="1">
      <c r="T1932" s="2" t="str">
        <f t="shared" si="30"/>
        <v/>
      </c>
    </row>
    <row r="1933" spans="20:20" hidden="1">
      <c r="T1933" s="2" t="str">
        <f t="shared" si="30"/>
        <v/>
      </c>
    </row>
    <row r="1934" spans="20:20" hidden="1">
      <c r="T1934" s="2" t="str">
        <f t="shared" si="30"/>
        <v/>
      </c>
    </row>
    <row r="1935" spans="20:20" hidden="1">
      <c r="T1935" s="2" t="str">
        <f t="shared" si="30"/>
        <v/>
      </c>
    </row>
    <row r="1936" spans="20:20" hidden="1">
      <c r="T1936" s="2" t="str">
        <f t="shared" si="30"/>
        <v/>
      </c>
    </row>
    <row r="1937" spans="20:20" hidden="1">
      <c r="T1937" s="2" t="str">
        <f t="shared" si="30"/>
        <v/>
      </c>
    </row>
    <row r="1938" spans="20:20" hidden="1">
      <c r="T1938" s="2" t="str">
        <f t="shared" si="30"/>
        <v/>
      </c>
    </row>
    <row r="1939" spans="20:20" hidden="1">
      <c r="T1939" s="2" t="str">
        <f t="shared" si="30"/>
        <v/>
      </c>
    </row>
    <row r="1940" spans="20:20" hidden="1">
      <c r="T1940" s="2" t="str">
        <f t="shared" si="30"/>
        <v/>
      </c>
    </row>
    <row r="1941" spans="20:20" hidden="1">
      <c r="T1941" s="2" t="str">
        <f t="shared" si="30"/>
        <v/>
      </c>
    </row>
    <row r="1942" spans="20:20" hidden="1">
      <c r="T1942" s="2" t="str">
        <f t="shared" si="30"/>
        <v/>
      </c>
    </row>
    <row r="1943" spans="20:20" hidden="1">
      <c r="T1943" s="2" t="str">
        <f t="shared" si="30"/>
        <v/>
      </c>
    </row>
    <row r="1944" spans="20:20" hidden="1">
      <c r="T1944" s="2" t="str">
        <f t="shared" si="30"/>
        <v/>
      </c>
    </row>
    <row r="1945" spans="20:20" hidden="1">
      <c r="T1945" s="2" t="str">
        <f t="shared" si="30"/>
        <v/>
      </c>
    </row>
    <row r="1946" spans="20:20" hidden="1">
      <c r="T1946" s="2" t="str">
        <f t="shared" si="30"/>
        <v/>
      </c>
    </row>
    <row r="1947" spans="20:20" hidden="1">
      <c r="T1947" s="2" t="str">
        <f t="shared" si="30"/>
        <v/>
      </c>
    </row>
    <row r="1948" spans="20:20" hidden="1">
      <c r="T1948" s="2" t="str">
        <f t="shared" si="30"/>
        <v/>
      </c>
    </row>
    <row r="1949" spans="20:20" hidden="1">
      <c r="T1949" s="2" t="str">
        <f t="shared" si="30"/>
        <v/>
      </c>
    </row>
    <row r="1950" spans="20:20" hidden="1">
      <c r="T1950" s="2" t="str">
        <f t="shared" si="30"/>
        <v/>
      </c>
    </row>
    <row r="1951" spans="20:20" hidden="1">
      <c r="T1951" s="2" t="str">
        <f t="shared" si="30"/>
        <v/>
      </c>
    </row>
    <row r="1952" spans="20:20" hidden="1">
      <c r="T1952" s="2" t="str">
        <f t="shared" si="30"/>
        <v/>
      </c>
    </row>
    <row r="1953" spans="20:20" hidden="1">
      <c r="T1953" s="2" t="str">
        <f t="shared" si="30"/>
        <v/>
      </c>
    </row>
    <row r="1954" spans="20:20" hidden="1">
      <c r="T1954" s="2" t="str">
        <f t="shared" si="30"/>
        <v/>
      </c>
    </row>
    <row r="1955" spans="20:20" hidden="1">
      <c r="T1955" s="2" t="str">
        <f t="shared" si="30"/>
        <v/>
      </c>
    </row>
    <row r="1956" spans="20:20" hidden="1">
      <c r="T1956" s="2" t="str">
        <f t="shared" si="30"/>
        <v/>
      </c>
    </row>
    <row r="1957" spans="20:20" hidden="1">
      <c r="T1957" s="2" t="str">
        <f t="shared" si="30"/>
        <v/>
      </c>
    </row>
    <row r="1958" spans="20:20" hidden="1">
      <c r="T1958" s="2" t="str">
        <f t="shared" si="30"/>
        <v/>
      </c>
    </row>
    <row r="1959" spans="20:20" hidden="1">
      <c r="T1959" s="2" t="str">
        <f t="shared" si="30"/>
        <v/>
      </c>
    </row>
    <row r="1960" spans="20:20" hidden="1">
      <c r="T1960" s="2" t="str">
        <f t="shared" si="30"/>
        <v/>
      </c>
    </row>
    <row r="1961" spans="20:20" hidden="1">
      <c r="T1961" s="2" t="str">
        <f t="shared" si="30"/>
        <v/>
      </c>
    </row>
    <row r="1962" spans="20:20" hidden="1">
      <c r="T1962" s="2" t="str">
        <f t="shared" si="30"/>
        <v/>
      </c>
    </row>
    <row r="1963" spans="20:20" hidden="1">
      <c r="T1963" s="2" t="str">
        <f t="shared" si="30"/>
        <v/>
      </c>
    </row>
    <row r="1964" spans="20:20" hidden="1">
      <c r="T1964" s="2" t="str">
        <f t="shared" si="30"/>
        <v/>
      </c>
    </row>
    <row r="1965" spans="20:20" hidden="1">
      <c r="T1965" s="2" t="str">
        <f t="shared" si="30"/>
        <v/>
      </c>
    </row>
    <row r="1966" spans="20:20" hidden="1">
      <c r="T1966" s="2" t="str">
        <f t="shared" si="30"/>
        <v/>
      </c>
    </row>
    <row r="1967" spans="20:20" hidden="1">
      <c r="T1967" s="2" t="str">
        <f t="shared" si="30"/>
        <v/>
      </c>
    </row>
    <row r="1968" spans="20:20" hidden="1">
      <c r="T1968" s="2" t="str">
        <f t="shared" si="30"/>
        <v/>
      </c>
    </row>
    <row r="1969" spans="20:20" hidden="1">
      <c r="T1969" s="2" t="str">
        <f t="shared" si="30"/>
        <v/>
      </c>
    </row>
    <row r="1970" spans="20:20" hidden="1">
      <c r="T1970" s="2" t="str">
        <f t="shared" si="30"/>
        <v/>
      </c>
    </row>
    <row r="1971" spans="20:20" hidden="1">
      <c r="T1971" s="2" t="str">
        <f t="shared" si="30"/>
        <v/>
      </c>
    </row>
    <row r="1972" spans="20:20" hidden="1">
      <c r="T1972" s="2" t="str">
        <f t="shared" si="30"/>
        <v/>
      </c>
    </row>
    <row r="1973" spans="20:20" hidden="1">
      <c r="T1973" s="2" t="str">
        <f t="shared" si="30"/>
        <v/>
      </c>
    </row>
    <row r="1974" spans="20:20" hidden="1">
      <c r="T1974" s="2" t="str">
        <f t="shared" si="30"/>
        <v/>
      </c>
    </row>
    <row r="1975" spans="20:20" hidden="1">
      <c r="T1975" s="2" t="str">
        <f t="shared" si="30"/>
        <v/>
      </c>
    </row>
    <row r="1976" spans="20:20" hidden="1">
      <c r="T1976" s="2" t="str">
        <f t="shared" si="30"/>
        <v/>
      </c>
    </row>
    <row r="1977" spans="20:20" hidden="1">
      <c r="T1977" s="2" t="str">
        <f t="shared" si="30"/>
        <v/>
      </c>
    </row>
    <row r="1978" spans="20:20" hidden="1">
      <c r="T1978" s="2" t="str">
        <f t="shared" si="30"/>
        <v/>
      </c>
    </row>
    <row r="1979" spans="20:20" hidden="1">
      <c r="T1979" s="2" t="str">
        <f t="shared" si="30"/>
        <v/>
      </c>
    </row>
    <row r="1980" spans="20:20" hidden="1">
      <c r="T1980" s="2" t="str">
        <f t="shared" si="30"/>
        <v/>
      </c>
    </row>
    <row r="1981" spans="20:20" hidden="1">
      <c r="T1981" s="2" t="str">
        <f t="shared" si="30"/>
        <v/>
      </c>
    </row>
    <row r="1982" spans="20:20" hidden="1">
      <c r="T1982" s="2" t="str">
        <f t="shared" si="30"/>
        <v/>
      </c>
    </row>
    <row r="1983" spans="20:20" hidden="1">
      <c r="T1983" s="2" t="str">
        <f t="shared" si="30"/>
        <v/>
      </c>
    </row>
    <row r="1984" spans="20:20" hidden="1">
      <c r="T1984" s="2" t="str">
        <f t="shared" si="30"/>
        <v/>
      </c>
    </row>
    <row r="1985" spans="20:20" hidden="1">
      <c r="T1985" s="2" t="str">
        <f t="shared" si="30"/>
        <v/>
      </c>
    </row>
    <row r="1986" spans="20:20" hidden="1">
      <c r="T1986" s="2" t="str">
        <f t="shared" si="30"/>
        <v/>
      </c>
    </row>
    <row r="1987" spans="20:20" hidden="1">
      <c r="T1987" s="2" t="str">
        <f t="shared" si="30"/>
        <v/>
      </c>
    </row>
    <row r="1988" spans="20:20" hidden="1">
      <c r="T1988" s="2" t="str">
        <f t="shared" si="30"/>
        <v/>
      </c>
    </row>
    <row r="1989" spans="20:20" hidden="1">
      <c r="T1989" s="2" t="str">
        <f t="shared" si="30"/>
        <v/>
      </c>
    </row>
    <row r="1990" spans="20:20" hidden="1">
      <c r="T1990" s="2" t="str">
        <f t="shared" si="30"/>
        <v/>
      </c>
    </row>
    <row r="1991" spans="20:20" hidden="1">
      <c r="T1991" s="2" t="str">
        <f t="shared" ref="T1991:T2054" si="31">IF(Q1991="","",IF(Q1991="W",1,"n"))</f>
        <v/>
      </c>
    </row>
    <row r="1992" spans="20:20" hidden="1">
      <c r="T1992" s="2" t="str">
        <f t="shared" si="31"/>
        <v/>
      </c>
    </row>
    <row r="1993" spans="20:20" hidden="1">
      <c r="T1993" s="2" t="str">
        <f t="shared" si="31"/>
        <v/>
      </c>
    </row>
    <row r="1994" spans="20:20" hidden="1">
      <c r="T1994" s="2" t="str">
        <f t="shared" si="31"/>
        <v/>
      </c>
    </row>
    <row r="1995" spans="20:20" hidden="1">
      <c r="T1995" s="2" t="str">
        <f t="shared" si="31"/>
        <v/>
      </c>
    </row>
    <row r="1996" spans="20:20" hidden="1">
      <c r="T1996" s="2" t="str">
        <f t="shared" si="31"/>
        <v/>
      </c>
    </row>
    <row r="1997" spans="20:20" hidden="1">
      <c r="T1997" s="2" t="str">
        <f t="shared" si="31"/>
        <v/>
      </c>
    </row>
    <row r="1998" spans="20:20" hidden="1">
      <c r="T1998" s="2" t="str">
        <f t="shared" si="31"/>
        <v/>
      </c>
    </row>
    <row r="1999" spans="20:20" hidden="1">
      <c r="T1999" s="2" t="str">
        <f t="shared" si="31"/>
        <v/>
      </c>
    </row>
    <row r="2000" spans="20:20" hidden="1">
      <c r="T2000" s="2" t="str">
        <f t="shared" si="31"/>
        <v/>
      </c>
    </row>
    <row r="2001" spans="20:20" hidden="1">
      <c r="T2001" s="2" t="str">
        <f t="shared" si="31"/>
        <v/>
      </c>
    </row>
    <row r="2002" spans="20:20" hidden="1">
      <c r="T2002" s="2" t="str">
        <f t="shared" si="31"/>
        <v/>
      </c>
    </row>
    <row r="2003" spans="20:20" hidden="1">
      <c r="T2003" s="2" t="str">
        <f t="shared" si="31"/>
        <v/>
      </c>
    </row>
    <row r="2004" spans="20:20" hidden="1">
      <c r="T2004" s="2" t="str">
        <f t="shared" si="31"/>
        <v/>
      </c>
    </row>
    <row r="2005" spans="20:20" hidden="1">
      <c r="T2005" s="2" t="str">
        <f t="shared" si="31"/>
        <v/>
      </c>
    </row>
    <row r="2006" spans="20:20" hidden="1">
      <c r="T2006" s="2" t="str">
        <f t="shared" si="31"/>
        <v/>
      </c>
    </row>
    <row r="2007" spans="20:20" hidden="1">
      <c r="T2007" s="2" t="str">
        <f t="shared" si="31"/>
        <v/>
      </c>
    </row>
    <row r="2008" spans="20:20" hidden="1">
      <c r="T2008" s="2" t="str">
        <f t="shared" si="31"/>
        <v/>
      </c>
    </row>
    <row r="2009" spans="20:20" hidden="1">
      <c r="T2009" s="2" t="str">
        <f t="shared" si="31"/>
        <v/>
      </c>
    </row>
    <row r="2010" spans="20:20" hidden="1">
      <c r="T2010" s="2" t="str">
        <f t="shared" si="31"/>
        <v/>
      </c>
    </row>
    <row r="2011" spans="20:20" hidden="1">
      <c r="T2011" s="2" t="str">
        <f t="shared" si="31"/>
        <v/>
      </c>
    </row>
    <row r="2012" spans="20:20" hidden="1">
      <c r="T2012" s="2" t="str">
        <f t="shared" si="31"/>
        <v/>
      </c>
    </row>
    <row r="2013" spans="20:20" hidden="1">
      <c r="T2013" s="2" t="str">
        <f t="shared" si="31"/>
        <v/>
      </c>
    </row>
    <row r="2014" spans="20:20" hidden="1">
      <c r="T2014" s="2" t="str">
        <f t="shared" si="31"/>
        <v/>
      </c>
    </row>
    <row r="2015" spans="20:20" hidden="1">
      <c r="T2015" s="2" t="str">
        <f t="shared" si="31"/>
        <v/>
      </c>
    </row>
    <row r="2016" spans="20:20" hidden="1">
      <c r="T2016" s="2" t="str">
        <f t="shared" si="31"/>
        <v/>
      </c>
    </row>
    <row r="2017" spans="20:20" hidden="1">
      <c r="T2017" s="2" t="str">
        <f t="shared" si="31"/>
        <v/>
      </c>
    </row>
    <row r="2018" spans="20:20" hidden="1">
      <c r="T2018" s="2" t="str">
        <f t="shared" si="31"/>
        <v/>
      </c>
    </row>
    <row r="2019" spans="20:20" hidden="1">
      <c r="T2019" s="2" t="str">
        <f t="shared" si="31"/>
        <v/>
      </c>
    </row>
    <row r="2020" spans="20:20" hidden="1">
      <c r="T2020" s="2" t="str">
        <f t="shared" si="31"/>
        <v/>
      </c>
    </row>
    <row r="2021" spans="20:20" hidden="1">
      <c r="T2021" s="2" t="str">
        <f t="shared" si="31"/>
        <v/>
      </c>
    </row>
    <row r="2022" spans="20:20" hidden="1">
      <c r="T2022" s="2" t="str">
        <f t="shared" si="31"/>
        <v/>
      </c>
    </row>
    <row r="2023" spans="20:20" hidden="1">
      <c r="T2023" s="2" t="str">
        <f t="shared" si="31"/>
        <v/>
      </c>
    </row>
    <row r="2024" spans="20:20" hidden="1">
      <c r="T2024" s="2" t="str">
        <f t="shared" si="31"/>
        <v/>
      </c>
    </row>
    <row r="2025" spans="20:20" hidden="1">
      <c r="T2025" s="2" t="str">
        <f t="shared" si="31"/>
        <v/>
      </c>
    </row>
    <row r="2026" spans="20:20" hidden="1">
      <c r="T2026" s="2" t="str">
        <f t="shared" si="31"/>
        <v/>
      </c>
    </row>
    <row r="2027" spans="20:20" hidden="1">
      <c r="T2027" s="2" t="str">
        <f t="shared" si="31"/>
        <v/>
      </c>
    </row>
    <row r="2028" spans="20:20" hidden="1">
      <c r="T2028" s="2" t="str">
        <f t="shared" si="31"/>
        <v/>
      </c>
    </row>
    <row r="2029" spans="20:20" hidden="1">
      <c r="T2029" s="2" t="str">
        <f t="shared" si="31"/>
        <v/>
      </c>
    </row>
    <row r="2030" spans="20:20" hidden="1">
      <c r="T2030" s="2" t="str">
        <f t="shared" si="31"/>
        <v/>
      </c>
    </row>
    <row r="2031" spans="20:20" hidden="1">
      <c r="T2031" s="2" t="str">
        <f t="shared" si="31"/>
        <v/>
      </c>
    </row>
    <row r="2032" spans="20:20" hidden="1">
      <c r="T2032" s="2" t="str">
        <f t="shared" si="31"/>
        <v/>
      </c>
    </row>
    <row r="2033" spans="20:20" hidden="1">
      <c r="T2033" s="2" t="str">
        <f t="shared" si="31"/>
        <v/>
      </c>
    </row>
    <row r="2034" spans="20:20" hidden="1">
      <c r="T2034" s="2" t="str">
        <f t="shared" si="31"/>
        <v/>
      </c>
    </row>
    <row r="2035" spans="20:20" hidden="1">
      <c r="T2035" s="2" t="str">
        <f t="shared" si="31"/>
        <v/>
      </c>
    </row>
    <row r="2036" spans="20:20" hidden="1">
      <c r="T2036" s="2" t="str">
        <f t="shared" si="31"/>
        <v/>
      </c>
    </row>
    <row r="2037" spans="20:20" hidden="1">
      <c r="T2037" s="2" t="str">
        <f t="shared" si="31"/>
        <v/>
      </c>
    </row>
    <row r="2038" spans="20:20" hidden="1">
      <c r="T2038" s="2" t="str">
        <f t="shared" si="31"/>
        <v/>
      </c>
    </row>
    <row r="2039" spans="20:20" hidden="1">
      <c r="T2039" s="2" t="str">
        <f t="shared" si="31"/>
        <v/>
      </c>
    </row>
    <row r="2040" spans="20:20" hidden="1">
      <c r="T2040" s="2" t="str">
        <f t="shared" si="31"/>
        <v/>
      </c>
    </row>
    <row r="2041" spans="20:20" hidden="1">
      <c r="T2041" s="2" t="str">
        <f t="shared" si="31"/>
        <v/>
      </c>
    </row>
    <row r="2042" spans="20:20" hidden="1">
      <c r="T2042" s="2" t="str">
        <f t="shared" si="31"/>
        <v/>
      </c>
    </row>
    <row r="2043" spans="20:20" hidden="1">
      <c r="T2043" s="2" t="str">
        <f t="shared" si="31"/>
        <v/>
      </c>
    </row>
    <row r="2044" spans="20:20" hidden="1">
      <c r="T2044" s="2" t="str">
        <f t="shared" si="31"/>
        <v/>
      </c>
    </row>
    <row r="2045" spans="20:20" hidden="1">
      <c r="T2045" s="2" t="str">
        <f t="shared" si="31"/>
        <v/>
      </c>
    </row>
    <row r="2046" spans="20:20" hidden="1">
      <c r="T2046" s="2" t="str">
        <f t="shared" si="31"/>
        <v/>
      </c>
    </row>
    <row r="2047" spans="20:20" hidden="1">
      <c r="T2047" s="2" t="str">
        <f t="shared" si="31"/>
        <v/>
      </c>
    </row>
    <row r="2048" spans="20:20" hidden="1">
      <c r="T2048" s="2" t="str">
        <f t="shared" si="31"/>
        <v/>
      </c>
    </row>
    <row r="2049" spans="20:20" hidden="1">
      <c r="T2049" s="2" t="str">
        <f t="shared" si="31"/>
        <v/>
      </c>
    </row>
    <row r="2050" spans="20:20" hidden="1">
      <c r="T2050" s="2" t="str">
        <f t="shared" si="31"/>
        <v/>
      </c>
    </row>
    <row r="2051" spans="20:20" hidden="1">
      <c r="T2051" s="2" t="str">
        <f t="shared" si="31"/>
        <v/>
      </c>
    </row>
    <row r="2052" spans="20:20" hidden="1">
      <c r="T2052" s="2" t="str">
        <f t="shared" si="31"/>
        <v/>
      </c>
    </row>
    <row r="2053" spans="20:20" hidden="1">
      <c r="T2053" s="2" t="str">
        <f t="shared" si="31"/>
        <v/>
      </c>
    </row>
    <row r="2054" spans="20:20" hidden="1">
      <c r="T2054" s="2" t="str">
        <f t="shared" si="31"/>
        <v/>
      </c>
    </row>
    <row r="2055" spans="20:20" hidden="1">
      <c r="T2055" s="2" t="str">
        <f t="shared" ref="T2055:T2118" si="32">IF(Q2055="","",IF(Q2055="W",1,"n"))</f>
        <v/>
      </c>
    </row>
    <row r="2056" spans="20:20" hidden="1">
      <c r="T2056" s="2" t="str">
        <f t="shared" si="32"/>
        <v/>
      </c>
    </row>
    <row r="2057" spans="20:20" hidden="1">
      <c r="T2057" s="2" t="str">
        <f t="shared" si="32"/>
        <v/>
      </c>
    </row>
    <row r="2058" spans="20:20" hidden="1">
      <c r="T2058" s="2" t="str">
        <f t="shared" si="32"/>
        <v/>
      </c>
    </row>
    <row r="2059" spans="20:20" hidden="1">
      <c r="T2059" s="2" t="str">
        <f t="shared" si="32"/>
        <v/>
      </c>
    </row>
    <row r="2060" spans="20:20" hidden="1">
      <c r="T2060" s="2" t="str">
        <f t="shared" si="32"/>
        <v/>
      </c>
    </row>
    <row r="2061" spans="20:20" hidden="1">
      <c r="T2061" s="2" t="str">
        <f t="shared" si="32"/>
        <v/>
      </c>
    </row>
    <row r="2062" spans="20:20" hidden="1">
      <c r="T2062" s="2" t="str">
        <f t="shared" si="32"/>
        <v/>
      </c>
    </row>
    <row r="2063" spans="20:20" hidden="1">
      <c r="T2063" s="2" t="str">
        <f t="shared" si="32"/>
        <v/>
      </c>
    </row>
    <row r="2064" spans="20:20" hidden="1">
      <c r="T2064" s="2" t="str">
        <f t="shared" si="32"/>
        <v/>
      </c>
    </row>
    <row r="2065" spans="20:20" hidden="1">
      <c r="T2065" s="2" t="str">
        <f t="shared" si="32"/>
        <v/>
      </c>
    </row>
    <row r="2066" spans="20:20" hidden="1">
      <c r="T2066" s="2" t="str">
        <f t="shared" si="32"/>
        <v/>
      </c>
    </row>
    <row r="2067" spans="20:20" hidden="1">
      <c r="T2067" s="2" t="str">
        <f t="shared" si="32"/>
        <v/>
      </c>
    </row>
    <row r="2068" spans="20:20" hidden="1">
      <c r="T2068" s="2" t="str">
        <f t="shared" si="32"/>
        <v/>
      </c>
    </row>
    <row r="2069" spans="20:20" hidden="1">
      <c r="T2069" s="2" t="str">
        <f t="shared" si="32"/>
        <v/>
      </c>
    </row>
    <row r="2070" spans="20:20" hidden="1">
      <c r="T2070" s="2" t="str">
        <f t="shared" si="32"/>
        <v/>
      </c>
    </row>
    <row r="2071" spans="20:20" hidden="1">
      <c r="T2071" s="2" t="str">
        <f t="shared" si="32"/>
        <v/>
      </c>
    </row>
    <row r="2072" spans="20:20" hidden="1">
      <c r="T2072" s="2" t="str">
        <f t="shared" si="32"/>
        <v/>
      </c>
    </row>
    <row r="2073" spans="20:20" hidden="1">
      <c r="T2073" s="2" t="str">
        <f t="shared" si="32"/>
        <v/>
      </c>
    </row>
    <row r="2074" spans="20:20" hidden="1">
      <c r="T2074" s="2" t="str">
        <f t="shared" si="32"/>
        <v/>
      </c>
    </row>
    <row r="2075" spans="20:20" hidden="1">
      <c r="T2075" s="2" t="str">
        <f t="shared" si="32"/>
        <v/>
      </c>
    </row>
    <row r="2076" spans="20:20" hidden="1">
      <c r="T2076" s="2" t="str">
        <f t="shared" si="32"/>
        <v/>
      </c>
    </row>
    <row r="2077" spans="20:20" hidden="1">
      <c r="T2077" s="2" t="str">
        <f t="shared" si="32"/>
        <v/>
      </c>
    </row>
    <row r="2078" spans="20:20" hidden="1">
      <c r="T2078" s="2" t="str">
        <f t="shared" si="32"/>
        <v/>
      </c>
    </row>
    <row r="2079" spans="20:20" hidden="1">
      <c r="T2079" s="2" t="str">
        <f t="shared" si="32"/>
        <v/>
      </c>
    </row>
    <row r="2080" spans="20:20" hidden="1">
      <c r="T2080" s="2" t="str">
        <f t="shared" si="32"/>
        <v/>
      </c>
    </row>
    <row r="2081" spans="20:20" hidden="1">
      <c r="T2081" s="2" t="str">
        <f t="shared" si="32"/>
        <v/>
      </c>
    </row>
    <row r="2082" spans="20:20" hidden="1">
      <c r="T2082" s="2" t="str">
        <f t="shared" si="32"/>
        <v/>
      </c>
    </row>
    <row r="2083" spans="20:20" hidden="1">
      <c r="T2083" s="2" t="str">
        <f t="shared" si="32"/>
        <v/>
      </c>
    </row>
    <row r="2084" spans="20:20" hidden="1">
      <c r="T2084" s="2" t="str">
        <f t="shared" si="32"/>
        <v/>
      </c>
    </row>
    <row r="2085" spans="20:20" hidden="1">
      <c r="T2085" s="2" t="str">
        <f t="shared" si="32"/>
        <v/>
      </c>
    </row>
    <row r="2086" spans="20:20" hidden="1">
      <c r="T2086" s="2" t="str">
        <f t="shared" si="32"/>
        <v/>
      </c>
    </row>
    <row r="2087" spans="20:20" hidden="1">
      <c r="T2087" s="2" t="str">
        <f t="shared" si="32"/>
        <v/>
      </c>
    </row>
    <row r="2088" spans="20:20" hidden="1">
      <c r="T2088" s="2" t="str">
        <f t="shared" si="32"/>
        <v/>
      </c>
    </row>
    <row r="2089" spans="20:20" hidden="1">
      <c r="T2089" s="2" t="str">
        <f t="shared" si="32"/>
        <v/>
      </c>
    </row>
    <row r="2090" spans="20:20" hidden="1">
      <c r="T2090" s="2" t="str">
        <f t="shared" si="32"/>
        <v/>
      </c>
    </row>
    <row r="2091" spans="20:20" hidden="1">
      <c r="T2091" s="2" t="str">
        <f t="shared" si="32"/>
        <v/>
      </c>
    </row>
    <row r="2092" spans="20:20" hidden="1">
      <c r="T2092" s="2" t="str">
        <f t="shared" si="32"/>
        <v/>
      </c>
    </row>
    <row r="2093" spans="20:20" hidden="1">
      <c r="T2093" s="2" t="str">
        <f t="shared" si="32"/>
        <v/>
      </c>
    </row>
    <row r="2094" spans="20:20" hidden="1">
      <c r="T2094" s="2" t="str">
        <f t="shared" si="32"/>
        <v/>
      </c>
    </row>
    <row r="2095" spans="20:20" hidden="1">
      <c r="T2095" s="2" t="str">
        <f t="shared" si="32"/>
        <v/>
      </c>
    </row>
    <row r="2096" spans="20:20" hidden="1">
      <c r="T2096" s="2" t="str">
        <f t="shared" si="32"/>
        <v/>
      </c>
    </row>
    <row r="2097" spans="20:20" hidden="1">
      <c r="T2097" s="2" t="str">
        <f t="shared" si="32"/>
        <v/>
      </c>
    </row>
    <row r="2098" spans="20:20" hidden="1">
      <c r="T2098" s="2" t="str">
        <f t="shared" si="32"/>
        <v/>
      </c>
    </row>
    <row r="2099" spans="20:20" hidden="1">
      <c r="T2099" s="2" t="str">
        <f t="shared" si="32"/>
        <v/>
      </c>
    </row>
    <row r="2100" spans="20:20" hidden="1">
      <c r="T2100" s="2" t="str">
        <f t="shared" si="32"/>
        <v/>
      </c>
    </row>
    <row r="2101" spans="20:20" hidden="1">
      <c r="T2101" s="2" t="str">
        <f t="shared" si="32"/>
        <v/>
      </c>
    </row>
    <row r="2102" spans="20:20" hidden="1">
      <c r="T2102" s="2" t="str">
        <f t="shared" si="32"/>
        <v/>
      </c>
    </row>
    <row r="2103" spans="20:20" hidden="1">
      <c r="T2103" s="2" t="str">
        <f t="shared" si="32"/>
        <v/>
      </c>
    </row>
    <row r="2104" spans="20:20" hidden="1">
      <c r="T2104" s="2" t="str">
        <f t="shared" si="32"/>
        <v/>
      </c>
    </row>
    <row r="2105" spans="20:20" hidden="1">
      <c r="T2105" s="2" t="str">
        <f t="shared" si="32"/>
        <v/>
      </c>
    </row>
    <row r="2106" spans="20:20" hidden="1">
      <c r="T2106" s="2" t="str">
        <f t="shared" si="32"/>
        <v/>
      </c>
    </row>
    <row r="2107" spans="20:20" hidden="1">
      <c r="T2107" s="2" t="str">
        <f t="shared" si="32"/>
        <v/>
      </c>
    </row>
    <row r="2108" spans="20:20" hidden="1">
      <c r="T2108" s="2" t="str">
        <f t="shared" si="32"/>
        <v/>
      </c>
    </row>
    <row r="2109" spans="20:20" hidden="1">
      <c r="T2109" s="2" t="str">
        <f t="shared" si="32"/>
        <v/>
      </c>
    </row>
    <row r="2110" spans="20:20" hidden="1">
      <c r="T2110" s="2" t="str">
        <f t="shared" si="32"/>
        <v/>
      </c>
    </row>
    <row r="2111" spans="20:20" hidden="1">
      <c r="T2111" s="2" t="str">
        <f t="shared" si="32"/>
        <v/>
      </c>
    </row>
    <row r="2112" spans="20:20" hidden="1">
      <c r="T2112" s="2" t="str">
        <f t="shared" si="32"/>
        <v/>
      </c>
    </row>
    <row r="2113" spans="20:20" hidden="1">
      <c r="T2113" s="2" t="str">
        <f t="shared" si="32"/>
        <v/>
      </c>
    </row>
    <row r="2114" spans="20:20" hidden="1">
      <c r="T2114" s="2" t="str">
        <f t="shared" si="32"/>
        <v/>
      </c>
    </row>
    <row r="2115" spans="20:20" hidden="1">
      <c r="T2115" s="2" t="str">
        <f t="shared" si="32"/>
        <v/>
      </c>
    </row>
    <row r="2116" spans="20:20" hidden="1">
      <c r="T2116" s="2" t="str">
        <f t="shared" si="32"/>
        <v/>
      </c>
    </row>
    <row r="2117" spans="20:20" hidden="1">
      <c r="T2117" s="2" t="str">
        <f t="shared" si="32"/>
        <v/>
      </c>
    </row>
    <row r="2118" spans="20:20" hidden="1">
      <c r="T2118" s="2" t="str">
        <f t="shared" si="32"/>
        <v/>
      </c>
    </row>
    <row r="2119" spans="20:20" hidden="1">
      <c r="T2119" s="2" t="str">
        <f t="shared" ref="T2119:T2182" si="33">IF(Q2119="","",IF(Q2119="W",1,"n"))</f>
        <v/>
      </c>
    </row>
    <row r="2120" spans="20:20" hidden="1">
      <c r="T2120" s="2" t="str">
        <f t="shared" si="33"/>
        <v/>
      </c>
    </row>
    <row r="2121" spans="20:20" hidden="1">
      <c r="T2121" s="2" t="str">
        <f t="shared" si="33"/>
        <v/>
      </c>
    </row>
    <row r="2122" spans="20:20" hidden="1">
      <c r="T2122" s="2" t="str">
        <f t="shared" si="33"/>
        <v/>
      </c>
    </row>
    <row r="2123" spans="20:20" hidden="1">
      <c r="T2123" s="2" t="str">
        <f t="shared" si="33"/>
        <v/>
      </c>
    </row>
    <row r="2124" spans="20:20" hidden="1">
      <c r="T2124" s="2" t="str">
        <f t="shared" si="33"/>
        <v/>
      </c>
    </row>
    <row r="2125" spans="20:20" hidden="1">
      <c r="T2125" s="2" t="str">
        <f t="shared" si="33"/>
        <v/>
      </c>
    </row>
    <row r="2126" spans="20:20" hidden="1">
      <c r="T2126" s="2" t="str">
        <f t="shared" si="33"/>
        <v/>
      </c>
    </row>
    <row r="2127" spans="20:20" hidden="1">
      <c r="T2127" s="2" t="str">
        <f t="shared" si="33"/>
        <v/>
      </c>
    </row>
    <row r="2128" spans="20:20" hidden="1">
      <c r="T2128" s="2" t="str">
        <f t="shared" si="33"/>
        <v/>
      </c>
    </row>
    <row r="2129" spans="20:20" hidden="1">
      <c r="T2129" s="2" t="str">
        <f t="shared" si="33"/>
        <v/>
      </c>
    </row>
    <row r="2130" spans="20:20" hidden="1">
      <c r="T2130" s="2" t="str">
        <f t="shared" si="33"/>
        <v/>
      </c>
    </row>
    <row r="2131" spans="20:20" hidden="1">
      <c r="T2131" s="2" t="str">
        <f t="shared" si="33"/>
        <v/>
      </c>
    </row>
    <row r="2132" spans="20:20" hidden="1">
      <c r="T2132" s="2" t="str">
        <f t="shared" si="33"/>
        <v/>
      </c>
    </row>
    <row r="2133" spans="20:20" hidden="1">
      <c r="T2133" s="2" t="str">
        <f t="shared" si="33"/>
        <v/>
      </c>
    </row>
    <row r="2134" spans="20:20" hidden="1">
      <c r="T2134" s="2" t="str">
        <f t="shared" si="33"/>
        <v/>
      </c>
    </row>
    <row r="2135" spans="20:20" hidden="1">
      <c r="T2135" s="2" t="str">
        <f t="shared" si="33"/>
        <v/>
      </c>
    </row>
    <row r="2136" spans="20:20" hidden="1">
      <c r="T2136" s="2" t="str">
        <f t="shared" si="33"/>
        <v/>
      </c>
    </row>
    <row r="2137" spans="20:20" hidden="1">
      <c r="T2137" s="2" t="str">
        <f t="shared" si="33"/>
        <v/>
      </c>
    </row>
    <row r="2138" spans="20:20" hidden="1">
      <c r="T2138" s="2" t="str">
        <f t="shared" si="33"/>
        <v/>
      </c>
    </row>
    <row r="2139" spans="20:20" hidden="1">
      <c r="T2139" s="2" t="str">
        <f t="shared" si="33"/>
        <v/>
      </c>
    </row>
    <row r="2140" spans="20:20" hidden="1">
      <c r="T2140" s="2" t="str">
        <f t="shared" si="33"/>
        <v/>
      </c>
    </row>
    <row r="2141" spans="20:20" hidden="1">
      <c r="T2141" s="2" t="str">
        <f t="shared" si="33"/>
        <v/>
      </c>
    </row>
    <row r="2142" spans="20:20" hidden="1">
      <c r="T2142" s="2" t="str">
        <f t="shared" si="33"/>
        <v/>
      </c>
    </row>
    <row r="2143" spans="20:20" hidden="1">
      <c r="T2143" s="2" t="str">
        <f t="shared" si="33"/>
        <v/>
      </c>
    </row>
    <row r="2144" spans="20:20" hidden="1">
      <c r="T2144" s="2" t="str">
        <f t="shared" si="33"/>
        <v/>
      </c>
    </row>
    <row r="2145" spans="20:20" hidden="1">
      <c r="T2145" s="2" t="str">
        <f t="shared" si="33"/>
        <v/>
      </c>
    </row>
    <row r="2146" spans="20:20" hidden="1">
      <c r="T2146" s="2" t="str">
        <f t="shared" si="33"/>
        <v/>
      </c>
    </row>
    <row r="2147" spans="20:20" hidden="1">
      <c r="T2147" s="2" t="str">
        <f t="shared" si="33"/>
        <v/>
      </c>
    </row>
    <row r="2148" spans="20:20" hidden="1">
      <c r="T2148" s="2" t="str">
        <f t="shared" si="33"/>
        <v/>
      </c>
    </row>
    <row r="2149" spans="20:20" hidden="1">
      <c r="T2149" s="2" t="str">
        <f t="shared" si="33"/>
        <v/>
      </c>
    </row>
    <row r="2150" spans="20:20" hidden="1">
      <c r="T2150" s="2" t="str">
        <f t="shared" si="33"/>
        <v/>
      </c>
    </row>
    <row r="2151" spans="20:20" hidden="1">
      <c r="T2151" s="2" t="str">
        <f t="shared" si="33"/>
        <v/>
      </c>
    </row>
    <row r="2152" spans="20:20" hidden="1">
      <c r="T2152" s="2" t="str">
        <f t="shared" si="33"/>
        <v/>
      </c>
    </row>
    <row r="2153" spans="20:20" hidden="1">
      <c r="T2153" s="2" t="str">
        <f t="shared" si="33"/>
        <v/>
      </c>
    </row>
    <row r="2154" spans="20:20" hidden="1">
      <c r="T2154" s="2" t="str">
        <f t="shared" si="33"/>
        <v/>
      </c>
    </row>
    <row r="2155" spans="20:20" hidden="1">
      <c r="T2155" s="2" t="str">
        <f t="shared" si="33"/>
        <v/>
      </c>
    </row>
    <row r="2156" spans="20:20" hidden="1">
      <c r="T2156" s="2" t="str">
        <f t="shared" si="33"/>
        <v/>
      </c>
    </row>
    <row r="2157" spans="20:20" hidden="1">
      <c r="T2157" s="2" t="str">
        <f t="shared" si="33"/>
        <v/>
      </c>
    </row>
    <row r="2158" spans="20:20" hidden="1">
      <c r="T2158" s="2" t="str">
        <f t="shared" si="33"/>
        <v/>
      </c>
    </row>
    <row r="2159" spans="20:20" hidden="1">
      <c r="T2159" s="2" t="str">
        <f t="shared" si="33"/>
        <v/>
      </c>
    </row>
    <row r="2160" spans="20:20" hidden="1">
      <c r="T2160" s="2" t="str">
        <f t="shared" si="33"/>
        <v/>
      </c>
    </row>
    <row r="2161" spans="20:20" hidden="1">
      <c r="T2161" s="2" t="str">
        <f t="shared" si="33"/>
        <v/>
      </c>
    </row>
    <row r="2162" spans="20:20" hidden="1">
      <c r="T2162" s="2" t="str">
        <f t="shared" si="33"/>
        <v/>
      </c>
    </row>
    <row r="2163" spans="20:20" hidden="1">
      <c r="T2163" s="2" t="str">
        <f t="shared" si="33"/>
        <v/>
      </c>
    </row>
    <row r="2164" spans="20:20" hidden="1">
      <c r="T2164" s="2" t="str">
        <f t="shared" si="33"/>
        <v/>
      </c>
    </row>
    <row r="2165" spans="20:20" hidden="1">
      <c r="T2165" s="2" t="str">
        <f t="shared" si="33"/>
        <v/>
      </c>
    </row>
    <row r="2166" spans="20:20" hidden="1">
      <c r="T2166" s="2" t="str">
        <f t="shared" si="33"/>
        <v/>
      </c>
    </row>
    <row r="2167" spans="20:20" hidden="1">
      <c r="T2167" s="2" t="str">
        <f t="shared" si="33"/>
        <v/>
      </c>
    </row>
    <row r="2168" spans="20:20" hidden="1">
      <c r="T2168" s="2" t="str">
        <f t="shared" si="33"/>
        <v/>
      </c>
    </row>
    <row r="2169" spans="20:20" hidden="1">
      <c r="T2169" s="2" t="str">
        <f t="shared" si="33"/>
        <v/>
      </c>
    </row>
    <row r="2170" spans="20:20" hidden="1">
      <c r="T2170" s="2" t="str">
        <f t="shared" si="33"/>
        <v/>
      </c>
    </row>
    <row r="2171" spans="20:20" hidden="1">
      <c r="T2171" s="2" t="str">
        <f t="shared" si="33"/>
        <v/>
      </c>
    </row>
    <row r="2172" spans="20:20" hidden="1">
      <c r="T2172" s="2" t="str">
        <f t="shared" si="33"/>
        <v/>
      </c>
    </row>
    <row r="2173" spans="20:20" hidden="1">
      <c r="T2173" s="2" t="str">
        <f t="shared" si="33"/>
        <v/>
      </c>
    </row>
    <row r="2174" spans="20:20" hidden="1">
      <c r="T2174" s="2" t="str">
        <f t="shared" si="33"/>
        <v/>
      </c>
    </row>
    <row r="2175" spans="20:20" hidden="1">
      <c r="T2175" s="2" t="str">
        <f t="shared" si="33"/>
        <v/>
      </c>
    </row>
    <row r="2176" spans="20:20" hidden="1">
      <c r="T2176" s="2" t="str">
        <f t="shared" si="33"/>
        <v/>
      </c>
    </row>
    <row r="2177" spans="20:20" hidden="1">
      <c r="T2177" s="2" t="str">
        <f t="shared" si="33"/>
        <v/>
      </c>
    </row>
    <row r="2178" spans="20:20" hidden="1">
      <c r="T2178" s="2" t="str">
        <f t="shared" si="33"/>
        <v/>
      </c>
    </row>
    <row r="2179" spans="20:20" hidden="1">
      <c r="T2179" s="2" t="str">
        <f t="shared" si="33"/>
        <v/>
      </c>
    </row>
    <row r="2180" spans="20:20" hidden="1">
      <c r="T2180" s="2" t="str">
        <f t="shared" si="33"/>
        <v/>
      </c>
    </row>
    <row r="2181" spans="20:20" hidden="1">
      <c r="T2181" s="2" t="str">
        <f t="shared" si="33"/>
        <v/>
      </c>
    </row>
    <row r="2182" spans="20:20" hidden="1">
      <c r="T2182" s="2" t="str">
        <f t="shared" si="33"/>
        <v/>
      </c>
    </row>
    <row r="2183" spans="20:20" hidden="1">
      <c r="T2183" s="2" t="str">
        <f t="shared" ref="T2183:T2246" si="34">IF(Q2183="","",IF(Q2183="W",1,"n"))</f>
        <v/>
      </c>
    </row>
    <row r="2184" spans="20:20" hidden="1">
      <c r="T2184" s="2" t="str">
        <f t="shared" si="34"/>
        <v/>
      </c>
    </row>
    <row r="2185" spans="20:20" hidden="1">
      <c r="T2185" s="2" t="str">
        <f t="shared" si="34"/>
        <v/>
      </c>
    </row>
    <row r="2186" spans="20:20" hidden="1">
      <c r="T2186" s="2" t="str">
        <f t="shared" si="34"/>
        <v/>
      </c>
    </row>
    <row r="2187" spans="20:20" hidden="1">
      <c r="T2187" s="2" t="str">
        <f t="shared" si="34"/>
        <v/>
      </c>
    </row>
    <row r="2188" spans="20:20" hidden="1">
      <c r="T2188" s="2" t="str">
        <f t="shared" si="34"/>
        <v/>
      </c>
    </row>
    <row r="2189" spans="20:20" hidden="1">
      <c r="T2189" s="2" t="str">
        <f t="shared" si="34"/>
        <v/>
      </c>
    </row>
    <row r="2190" spans="20:20" hidden="1">
      <c r="T2190" s="2" t="str">
        <f t="shared" si="34"/>
        <v/>
      </c>
    </row>
    <row r="2191" spans="20:20" hidden="1">
      <c r="T2191" s="2" t="str">
        <f t="shared" si="34"/>
        <v/>
      </c>
    </row>
    <row r="2192" spans="20:20" hidden="1">
      <c r="T2192" s="2" t="str">
        <f t="shared" si="34"/>
        <v/>
      </c>
    </row>
    <row r="2193" spans="20:20" hidden="1">
      <c r="T2193" s="2" t="str">
        <f t="shared" si="34"/>
        <v/>
      </c>
    </row>
    <row r="2194" spans="20:20" hidden="1">
      <c r="T2194" s="2" t="str">
        <f t="shared" si="34"/>
        <v/>
      </c>
    </row>
    <row r="2195" spans="20:20" hidden="1">
      <c r="T2195" s="2" t="str">
        <f t="shared" si="34"/>
        <v/>
      </c>
    </row>
    <row r="2196" spans="20:20" hidden="1">
      <c r="T2196" s="2" t="str">
        <f t="shared" si="34"/>
        <v/>
      </c>
    </row>
    <row r="2197" spans="20:20" hidden="1">
      <c r="T2197" s="2" t="str">
        <f t="shared" si="34"/>
        <v/>
      </c>
    </row>
    <row r="2198" spans="20:20" hidden="1">
      <c r="T2198" s="2" t="str">
        <f t="shared" si="34"/>
        <v/>
      </c>
    </row>
    <row r="2199" spans="20:20" hidden="1">
      <c r="T2199" s="2" t="str">
        <f t="shared" si="34"/>
        <v/>
      </c>
    </row>
    <row r="2200" spans="20:20" hidden="1">
      <c r="T2200" s="2" t="str">
        <f t="shared" si="34"/>
        <v/>
      </c>
    </row>
    <row r="2201" spans="20:20" hidden="1">
      <c r="T2201" s="2" t="str">
        <f t="shared" si="34"/>
        <v/>
      </c>
    </row>
    <row r="2202" spans="20:20" hidden="1">
      <c r="T2202" s="2" t="str">
        <f t="shared" si="34"/>
        <v/>
      </c>
    </row>
    <row r="2203" spans="20:20" hidden="1">
      <c r="T2203" s="2" t="str">
        <f t="shared" si="34"/>
        <v/>
      </c>
    </row>
    <row r="2204" spans="20:20" hidden="1">
      <c r="T2204" s="2" t="str">
        <f t="shared" si="34"/>
        <v/>
      </c>
    </row>
    <row r="2205" spans="20:20" hidden="1">
      <c r="T2205" s="2" t="str">
        <f t="shared" si="34"/>
        <v/>
      </c>
    </row>
    <row r="2206" spans="20:20" hidden="1">
      <c r="T2206" s="2" t="str">
        <f t="shared" si="34"/>
        <v/>
      </c>
    </row>
    <row r="2207" spans="20:20" hidden="1">
      <c r="T2207" s="2" t="str">
        <f t="shared" si="34"/>
        <v/>
      </c>
    </row>
    <row r="2208" spans="20:20" hidden="1">
      <c r="T2208" s="2" t="str">
        <f t="shared" si="34"/>
        <v/>
      </c>
    </row>
    <row r="2209" spans="20:20" hidden="1">
      <c r="T2209" s="2" t="str">
        <f t="shared" si="34"/>
        <v/>
      </c>
    </row>
    <row r="2210" spans="20:20" hidden="1">
      <c r="T2210" s="2" t="str">
        <f t="shared" si="34"/>
        <v/>
      </c>
    </row>
    <row r="2211" spans="20:20" hidden="1">
      <c r="T2211" s="2" t="str">
        <f t="shared" si="34"/>
        <v/>
      </c>
    </row>
    <row r="2212" spans="20:20" hidden="1">
      <c r="T2212" s="2" t="str">
        <f t="shared" si="34"/>
        <v/>
      </c>
    </row>
    <row r="2213" spans="20:20" hidden="1">
      <c r="T2213" s="2" t="str">
        <f t="shared" si="34"/>
        <v/>
      </c>
    </row>
    <row r="2214" spans="20:20" hidden="1">
      <c r="T2214" s="2" t="str">
        <f t="shared" si="34"/>
        <v/>
      </c>
    </row>
    <row r="2215" spans="20:20" hidden="1">
      <c r="T2215" s="2" t="str">
        <f t="shared" si="34"/>
        <v/>
      </c>
    </row>
    <row r="2216" spans="20:20" hidden="1">
      <c r="T2216" s="2" t="str">
        <f t="shared" si="34"/>
        <v/>
      </c>
    </row>
    <row r="2217" spans="20:20" hidden="1">
      <c r="T2217" s="2" t="str">
        <f t="shared" si="34"/>
        <v/>
      </c>
    </row>
    <row r="2218" spans="20:20" hidden="1">
      <c r="T2218" s="2" t="str">
        <f t="shared" si="34"/>
        <v/>
      </c>
    </row>
    <row r="2219" spans="20:20" hidden="1">
      <c r="T2219" s="2" t="str">
        <f t="shared" si="34"/>
        <v/>
      </c>
    </row>
    <row r="2220" spans="20:20" hidden="1">
      <c r="T2220" s="2" t="str">
        <f t="shared" si="34"/>
        <v/>
      </c>
    </row>
    <row r="2221" spans="20:20" hidden="1">
      <c r="T2221" s="2" t="str">
        <f t="shared" si="34"/>
        <v/>
      </c>
    </row>
    <row r="2222" spans="20:20" hidden="1">
      <c r="T2222" s="2" t="str">
        <f t="shared" si="34"/>
        <v/>
      </c>
    </row>
    <row r="2223" spans="20:20" hidden="1">
      <c r="T2223" s="2" t="str">
        <f t="shared" si="34"/>
        <v/>
      </c>
    </row>
    <row r="2224" spans="20:20" hidden="1">
      <c r="T2224" s="2" t="str">
        <f t="shared" si="34"/>
        <v/>
      </c>
    </row>
    <row r="2225" spans="20:20" hidden="1">
      <c r="T2225" s="2" t="str">
        <f t="shared" si="34"/>
        <v/>
      </c>
    </row>
    <row r="2226" spans="20:20" hidden="1">
      <c r="T2226" s="2" t="str">
        <f t="shared" si="34"/>
        <v/>
      </c>
    </row>
    <row r="2227" spans="20:20" hidden="1">
      <c r="T2227" s="2" t="str">
        <f t="shared" si="34"/>
        <v/>
      </c>
    </row>
    <row r="2228" spans="20:20" hidden="1">
      <c r="T2228" s="2" t="str">
        <f t="shared" si="34"/>
        <v/>
      </c>
    </row>
    <row r="2229" spans="20:20" hidden="1">
      <c r="T2229" s="2" t="str">
        <f t="shared" si="34"/>
        <v/>
      </c>
    </row>
    <row r="2230" spans="20:20" hidden="1">
      <c r="T2230" s="2" t="str">
        <f t="shared" si="34"/>
        <v/>
      </c>
    </row>
    <row r="2231" spans="20:20" hidden="1">
      <c r="T2231" s="2" t="str">
        <f t="shared" si="34"/>
        <v/>
      </c>
    </row>
    <row r="2232" spans="20:20" hidden="1">
      <c r="T2232" s="2" t="str">
        <f t="shared" si="34"/>
        <v/>
      </c>
    </row>
    <row r="2233" spans="20:20" hidden="1">
      <c r="T2233" s="2" t="str">
        <f t="shared" si="34"/>
        <v/>
      </c>
    </row>
    <row r="2234" spans="20:20" hidden="1">
      <c r="T2234" s="2" t="str">
        <f t="shared" si="34"/>
        <v/>
      </c>
    </row>
    <row r="2235" spans="20:20" hidden="1">
      <c r="T2235" s="2" t="str">
        <f t="shared" si="34"/>
        <v/>
      </c>
    </row>
    <row r="2236" spans="20:20" hidden="1">
      <c r="T2236" s="2" t="str">
        <f t="shared" si="34"/>
        <v/>
      </c>
    </row>
    <row r="2237" spans="20:20" hidden="1">
      <c r="T2237" s="2" t="str">
        <f t="shared" si="34"/>
        <v/>
      </c>
    </row>
    <row r="2238" spans="20:20" hidden="1">
      <c r="T2238" s="2" t="str">
        <f t="shared" si="34"/>
        <v/>
      </c>
    </row>
    <row r="2239" spans="20:20" hidden="1">
      <c r="T2239" s="2" t="str">
        <f t="shared" si="34"/>
        <v/>
      </c>
    </row>
    <row r="2240" spans="20:20" hidden="1">
      <c r="T2240" s="2" t="str">
        <f t="shared" si="34"/>
        <v/>
      </c>
    </row>
    <row r="2241" spans="20:20" hidden="1">
      <c r="T2241" s="2" t="str">
        <f t="shared" si="34"/>
        <v/>
      </c>
    </row>
    <row r="2242" spans="20:20" hidden="1">
      <c r="T2242" s="2" t="str">
        <f t="shared" si="34"/>
        <v/>
      </c>
    </row>
    <row r="2243" spans="20:20" hidden="1">
      <c r="T2243" s="2" t="str">
        <f t="shared" si="34"/>
        <v/>
      </c>
    </row>
    <row r="2244" spans="20:20" hidden="1">
      <c r="T2244" s="2" t="str">
        <f t="shared" si="34"/>
        <v/>
      </c>
    </row>
    <row r="2245" spans="20:20" hidden="1">
      <c r="T2245" s="2" t="str">
        <f t="shared" si="34"/>
        <v/>
      </c>
    </row>
    <row r="2246" spans="20:20" hidden="1">
      <c r="T2246" s="2" t="str">
        <f t="shared" si="34"/>
        <v/>
      </c>
    </row>
    <row r="2247" spans="20:20" hidden="1">
      <c r="T2247" s="2" t="str">
        <f t="shared" ref="T2247:T2310" si="35">IF(Q2247="","",IF(Q2247="W",1,"n"))</f>
        <v/>
      </c>
    </row>
    <row r="2248" spans="20:20" hidden="1">
      <c r="T2248" s="2" t="str">
        <f t="shared" si="35"/>
        <v/>
      </c>
    </row>
    <row r="2249" spans="20:20" hidden="1">
      <c r="T2249" s="2" t="str">
        <f t="shared" si="35"/>
        <v/>
      </c>
    </row>
    <row r="2250" spans="20:20" hidden="1">
      <c r="T2250" s="2" t="str">
        <f t="shared" si="35"/>
        <v/>
      </c>
    </row>
    <row r="2251" spans="20:20" hidden="1">
      <c r="T2251" s="2" t="str">
        <f t="shared" si="35"/>
        <v/>
      </c>
    </row>
    <row r="2252" spans="20:20" hidden="1">
      <c r="T2252" s="2" t="str">
        <f t="shared" si="35"/>
        <v/>
      </c>
    </row>
    <row r="2253" spans="20:20" hidden="1">
      <c r="T2253" s="2" t="str">
        <f t="shared" si="35"/>
        <v/>
      </c>
    </row>
    <row r="2254" spans="20:20" hidden="1">
      <c r="T2254" s="2" t="str">
        <f t="shared" si="35"/>
        <v/>
      </c>
    </row>
    <row r="2255" spans="20:20" hidden="1">
      <c r="T2255" s="2" t="str">
        <f t="shared" si="35"/>
        <v/>
      </c>
    </row>
    <row r="2256" spans="20:20" hidden="1">
      <c r="T2256" s="2" t="str">
        <f t="shared" si="35"/>
        <v/>
      </c>
    </row>
    <row r="2257" spans="20:20" hidden="1">
      <c r="T2257" s="2" t="str">
        <f t="shared" si="35"/>
        <v/>
      </c>
    </row>
    <row r="2258" spans="20:20" hidden="1">
      <c r="T2258" s="2" t="str">
        <f t="shared" si="35"/>
        <v/>
      </c>
    </row>
    <row r="2259" spans="20:20" hidden="1">
      <c r="T2259" s="2" t="str">
        <f t="shared" si="35"/>
        <v/>
      </c>
    </row>
    <row r="2260" spans="20:20" hidden="1">
      <c r="T2260" s="2" t="str">
        <f t="shared" si="35"/>
        <v/>
      </c>
    </row>
    <row r="2261" spans="20:20" hidden="1">
      <c r="T2261" s="2" t="str">
        <f t="shared" si="35"/>
        <v/>
      </c>
    </row>
    <row r="2262" spans="20:20" hidden="1">
      <c r="T2262" s="2" t="str">
        <f t="shared" si="35"/>
        <v/>
      </c>
    </row>
    <row r="2263" spans="20:20" hidden="1">
      <c r="T2263" s="2" t="str">
        <f t="shared" si="35"/>
        <v/>
      </c>
    </row>
    <row r="2264" spans="20:20" hidden="1">
      <c r="T2264" s="2" t="str">
        <f t="shared" si="35"/>
        <v/>
      </c>
    </row>
    <row r="2265" spans="20:20" hidden="1">
      <c r="T2265" s="2" t="str">
        <f t="shared" si="35"/>
        <v/>
      </c>
    </row>
    <row r="2266" spans="20:20" hidden="1">
      <c r="T2266" s="2" t="str">
        <f t="shared" si="35"/>
        <v/>
      </c>
    </row>
    <row r="2267" spans="20:20" hidden="1">
      <c r="T2267" s="2" t="str">
        <f t="shared" si="35"/>
        <v/>
      </c>
    </row>
    <row r="2268" spans="20:20" hidden="1">
      <c r="T2268" s="2" t="str">
        <f t="shared" si="35"/>
        <v/>
      </c>
    </row>
    <row r="2269" spans="20:20" hidden="1">
      <c r="T2269" s="2" t="str">
        <f t="shared" si="35"/>
        <v/>
      </c>
    </row>
    <row r="2270" spans="20:20" hidden="1">
      <c r="T2270" s="2" t="str">
        <f t="shared" si="35"/>
        <v/>
      </c>
    </row>
    <row r="2271" spans="20:20" hidden="1">
      <c r="T2271" s="2" t="str">
        <f t="shared" si="35"/>
        <v/>
      </c>
    </row>
    <row r="2272" spans="20:20" hidden="1">
      <c r="T2272" s="2" t="str">
        <f t="shared" si="35"/>
        <v/>
      </c>
    </row>
    <row r="2273" spans="20:20" hidden="1">
      <c r="T2273" s="2" t="str">
        <f t="shared" si="35"/>
        <v/>
      </c>
    </row>
    <row r="2274" spans="20:20" hidden="1">
      <c r="T2274" s="2" t="str">
        <f t="shared" si="35"/>
        <v/>
      </c>
    </row>
    <row r="2275" spans="20:20" hidden="1">
      <c r="T2275" s="2" t="str">
        <f t="shared" si="35"/>
        <v/>
      </c>
    </row>
    <row r="2276" spans="20:20" hidden="1">
      <c r="T2276" s="2" t="str">
        <f t="shared" si="35"/>
        <v/>
      </c>
    </row>
    <row r="2277" spans="20:20" hidden="1">
      <c r="T2277" s="2" t="str">
        <f t="shared" si="35"/>
        <v/>
      </c>
    </row>
    <row r="2278" spans="20:20" hidden="1">
      <c r="T2278" s="2" t="str">
        <f t="shared" si="35"/>
        <v/>
      </c>
    </row>
    <row r="2279" spans="20:20" hidden="1">
      <c r="T2279" s="2" t="str">
        <f t="shared" si="35"/>
        <v/>
      </c>
    </row>
    <row r="2280" spans="20:20" hidden="1">
      <c r="T2280" s="2" t="str">
        <f t="shared" si="35"/>
        <v/>
      </c>
    </row>
    <row r="2281" spans="20:20" hidden="1">
      <c r="T2281" s="2" t="str">
        <f t="shared" si="35"/>
        <v/>
      </c>
    </row>
    <row r="2282" spans="20:20" hidden="1">
      <c r="T2282" s="2" t="str">
        <f t="shared" si="35"/>
        <v/>
      </c>
    </row>
    <row r="2283" spans="20:20" hidden="1">
      <c r="T2283" s="2" t="str">
        <f t="shared" si="35"/>
        <v/>
      </c>
    </row>
    <row r="2284" spans="20:20" hidden="1">
      <c r="T2284" s="2" t="str">
        <f t="shared" si="35"/>
        <v/>
      </c>
    </row>
    <row r="2285" spans="20:20" hidden="1">
      <c r="T2285" s="2" t="str">
        <f t="shared" si="35"/>
        <v/>
      </c>
    </row>
    <row r="2286" spans="20:20" hidden="1">
      <c r="T2286" s="2" t="str">
        <f t="shared" si="35"/>
        <v/>
      </c>
    </row>
    <row r="2287" spans="20:20" hidden="1">
      <c r="T2287" s="2" t="str">
        <f t="shared" si="35"/>
        <v/>
      </c>
    </row>
    <row r="2288" spans="20:20" hidden="1">
      <c r="T2288" s="2" t="str">
        <f t="shared" si="35"/>
        <v/>
      </c>
    </row>
    <row r="2289" spans="20:20" hidden="1">
      <c r="T2289" s="2" t="str">
        <f t="shared" si="35"/>
        <v/>
      </c>
    </row>
    <row r="2290" spans="20:20" hidden="1">
      <c r="T2290" s="2" t="str">
        <f t="shared" si="35"/>
        <v/>
      </c>
    </row>
    <row r="2291" spans="20:20" hidden="1">
      <c r="T2291" s="2" t="str">
        <f t="shared" si="35"/>
        <v/>
      </c>
    </row>
    <row r="2292" spans="20:20" hidden="1">
      <c r="T2292" s="2" t="str">
        <f t="shared" si="35"/>
        <v/>
      </c>
    </row>
    <row r="2293" spans="20:20" hidden="1">
      <c r="T2293" s="2" t="str">
        <f t="shared" si="35"/>
        <v/>
      </c>
    </row>
    <row r="2294" spans="20:20" hidden="1">
      <c r="T2294" s="2" t="str">
        <f t="shared" si="35"/>
        <v/>
      </c>
    </row>
    <row r="2295" spans="20:20" hidden="1">
      <c r="T2295" s="2" t="str">
        <f t="shared" si="35"/>
        <v/>
      </c>
    </row>
    <row r="2296" spans="20:20" hidden="1">
      <c r="T2296" s="2" t="str">
        <f t="shared" si="35"/>
        <v/>
      </c>
    </row>
    <row r="2297" spans="20:20" hidden="1">
      <c r="T2297" s="2" t="str">
        <f t="shared" si="35"/>
        <v/>
      </c>
    </row>
    <row r="2298" spans="20:20" hidden="1">
      <c r="T2298" s="2" t="str">
        <f t="shared" si="35"/>
        <v/>
      </c>
    </row>
    <row r="2299" spans="20:20" hidden="1">
      <c r="T2299" s="2" t="str">
        <f t="shared" si="35"/>
        <v/>
      </c>
    </row>
    <row r="2300" spans="20:20" hidden="1">
      <c r="T2300" s="2" t="str">
        <f t="shared" si="35"/>
        <v/>
      </c>
    </row>
    <row r="2301" spans="20:20" hidden="1">
      <c r="T2301" s="2" t="str">
        <f t="shared" si="35"/>
        <v/>
      </c>
    </row>
    <row r="2302" spans="20:20" hidden="1">
      <c r="T2302" s="2" t="str">
        <f t="shared" si="35"/>
        <v/>
      </c>
    </row>
    <row r="2303" spans="20:20" hidden="1">
      <c r="T2303" s="2" t="str">
        <f t="shared" si="35"/>
        <v/>
      </c>
    </row>
    <row r="2304" spans="20:20" hidden="1">
      <c r="T2304" s="2" t="str">
        <f t="shared" si="35"/>
        <v/>
      </c>
    </row>
    <row r="2305" spans="20:20" hidden="1">
      <c r="T2305" s="2" t="str">
        <f t="shared" si="35"/>
        <v/>
      </c>
    </row>
    <row r="2306" spans="20:20" hidden="1">
      <c r="T2306" s="2" t="str">
        <f t="shared" si="35"/>
        <v/>
      </c>
    </row>
    <row r="2307" spans="20:20" hidden="1">
      <c r="T2307" s="2" t="str">
        <f t="shared" si="35"/>
        <v/>
      </c>
    </row>
    <row r="2308" spans="20:20" hidden="1">
      <c r="T2308" s="2" t="str">
        <f t="shared" si="35"/>
        <v/>
      </c>
    </row>
    <row r="2309" spans="20:20" hidden="1">
      <c r="T2309" s="2" t="str">
        <f t="shared" si="35"/>
        <v/>
      </c>
    </row>
    <row r="2310" spans="20:20" hidden="1">
      <c r="T2310" s="2" t="str">
        <f t="shared" si="35"/>
        <v/>
      </c>
    </row>
    <row r="2311" spans="20:20" hidden="1">
      <c r="T2311" s="2" t="str">
        <f t="shared" ref="T2311:T2374" si="36">IF(Q2311="","",IF(Q2311="W",1,"n"))</f>
        <v/>
      </c>
    </row>
    <row r="2312" spans="20:20" hidden="1">
      <c r="T2312" s="2" t="str">
        <f t="shared" si="36"/>
        <v/>
      </c>
    </row>
    <row r="2313" spans="20:20" hidden="1">
      <c r="T2313" s="2" t="str">
        <f t="shared" si="36"/>
        <v/>
      </c>
    </row>
    <row r="2314" spans="20:20" hidden="1">
      <c r="T2314" s="2" t="str">
        <f t="shared" si="36"/>
        <v/>
      </c>
    </row>
    <row r="2315" spans="20:20" hidden="1">
      <c r="T2315" s="2" t="str">
        <f t="shared" si="36"/>
        <v/>
      </c>
    </row>
    <row r="2316" spans="20:20" hidden="1">
      <c r="T2316" s="2" t="str">
        <f t="shared" si="36"/>
        <v/>
      </c>
    </row>
    <row r="2317" spans="20:20" hidden="1">
      <c r="T2317" s="2" t="str">
        <f t="shared" si="36"/>
        <v/>
      </c>
    </row>
    <row r="2318" spans="20:20" hidden="1">
      <c r="T2318" s="2" t="str">
        <f t="shared" si="36"/>
        <v/>
      </c>
    </row>
    <row r="2319" spans="20:20" hidden="1">
      <c r="T2319" s="2" t="str">
        <f t="shared" si="36"/>
        <v/>
      </c>
    </row>
    <row r="2320" spans="20:20" hidden="1">
      <c r="T2320" s="2" t="str">
        <f t="shared" si="36"/>
        <v/>
      </c>
    </row>
    <row r="2321" spans="20:20" hidden="1">
      <c r="T2321" s="2" t="str">
        <f t="shared" si="36"/>
        <v/>
      </c>
    </row>
    <row r="2322" spans="20:20" hidden="1">
      <c r="T2322" s="2" t="str">
        <f t="shared" si="36"/>
        <v/>
      </c>
    </row>
    <row r="2323" spans="20:20" hidden="1">
      <c r="T2323" s="2" t="str">
        <f t="shared" si="36"/>
        <v/>
      </c>
    </row>
    <row r="2324" spans="20:20" hidden="1">
      <c r="T2324" s="2" t="str">
        <f t="shared" si="36"/>
        <v/>
      </c>
    </row>
    <row r="2325" spans="20:20" hidden="1">
      <c r="T2325" s="2" t="str">
        <f t="shared" si="36"/>
        <v/>
      </c>
    </row>
    <row r="2326" spans="20:20" hidden="1">
      <c r="T2326" s="2" t="str">
        <f t="shared" si="36"/>
        <v/>
      </c>
    </row>
    <row r="2327" spans="20:20" hidden="1">
      <c r="T2327" s="2" t="str">
        <f t="shared" si="36"/>
        <v/>
      </c>
    </row>
    <row r="2328" spans="20:20" hidden="1">
      <c r="T2328" s="2" t="str">
        <f t="shared" si="36"/>
        <v/>
      </c>
    </row>
    <row r="2329" spans="20:20" hidden="1">
      <c r="T2329" s="2" t="str">
        <f t="shared" si="36"/>
        <v/>
      </c>
    </row>
    <row r="2330" spans="20:20" hidden="1">
      <c r="T2330" s="2" t="str">
        <f t="shared" si="36"/>
        <v/>
      </c>
    </row>
    <row r="2331" spans="20:20" hidden="1">
      <c r="T2331" s="2" t="str">
        <f t="shared" si="36"/>
        <v/>
      </c>
    </row>
    <row r="2332" spans="20:20" hidden="1">
      <c r="T2332" s="2" t="str">
        <f t="shared" si="36"/>
        <v/>
      </c>
    </row>
    <row r="2333" spans="20:20" hidden="1">
      <c r="T2333" s="2" t="str">
        <f t="shared" si="36"/>
        <v/>
      </c>
    </row>
    <row r="2334" spans="20:20" hidden="1">
      <c r="T2334" s="2" t="str">
        <f t="shared" si="36"/>
        <v/>
      </c>
    </row>
    <row r="2335" spans="20:20" hidden="1">
      <c r="T2335" s="2" t="str">
        <f t="shared" si="36"/>
        <v/>
      </c>
    </row>
    <row r="2336" spans="20:20" hidden="1">
      <c r="T2336" s="2" t="str">
        <f t="shared" si="36"/>
        <v/>
      </c>
    </row>
    <row r="2337" spans="20:20" hidden="1">
      <c r="T2337" s="2" t="str">
        <f t="shared" si="36"/>
        <v/>
      </c>
    </row>
    <row r="2338" spans="20:20" hidden="1">
      <c r="T2338" s="2" t="str">
        <f t="shared" si="36"/>
        <v/>
      </c>
    </row>
    <row r="2339" spans="20:20" hidden="1">
      <c r="T2339" s="2" t="str">
        <f t="shared" si="36"/>
        <v/>
      </c>
    </row>
    <row r="2340" spans="20:20" hidden="1">
      <c r="T2340" s="2" t="str">
        <f t="shared" si="36"/>
        <v/>
      </c>
    </row>
    <row r="2341" spans="20:20" hidden="1">
      <c r="T2341" s="2" t="str">
        <f t="shared" si="36"/>
        <v/>
      </c>
    </row>
    <row r="2342" spans="20:20" hidden="1">
      <c r="T2342" s="2" t="str">
        <f t="shared" si="36"/>
        <v/>
      </c>
    </row>
    <row r="2343" spans="20:20" hidden="1">
      <c r="T2343" s="2" t="str">
        <f t="shared" si="36"/>
        <v/>
      </c>
    </row>
    <row r="2344" spans="20:20" hidden="1">
      <c r="T2344" s="2" t="str">
        <f t="shared" si="36"/>
        <v/>
      </c>
    </row>
    <row r="2345" spans="20:20" hidden="1">
      <c r="T2345" s="2" t="str">
        <f t="shared" si="36"/>
        <v/>
      </c>
    </row>
    <row r="2346" spans="20:20" hidden="1">
      <c r="T2346" s="2" t="str">
        <f t="shared" si="36"/>
        <v/>
      </c>
    </row>
    <row r="2347" spans="20:20" hidden="1">
      <c r="T2347" s="2" t="str">
        <f t="shared" si="36"/>
        <v/>
      </c>
    </row>
    <row r="2348" spans="20:20" hidden="1">
      <c r="T2348" s="2" t="str">
        <f t="shared" si="36"/>
        <v/>
      </c>
    </row>
    <row r="2349" spans="20:20" hidden="1">
      <c r="T2349" s="2" t="str">
        <f t="shared" si="36"/>
        <v/>
      </c>
    </row>
    <row r="2350" spans="20:20" hidden="1">
      <c r="T2350" s="2" t="str">
        <f t="shared" si="36"/>
        <v/>
      </c>
    </row>
    <row r="2351" spans="20:20" hidden="1">
      <c r="T2351" s="2" t="str">
        <f t="shared" si="36"/>
        <v/>
      </c>
    </row>
    <row r="2352" spans="20:20" hidden="1">
      <c r="T2352" s="2" t="str">
        <f t="shared" si="36"/>
        <v/>
      </c>
    </row>
    <row r="2353" spans="20:20" hidden="1">
      <c r="T2353" s="2" t="str">
        <f t="shared" si="36"/>
        <v/>
      </c>
    </row>
    <row r="2354" spans="20:20" hidden="1">
      <c r="T2354" s="2" t="str">
        <f t="shared" si="36"/>
        <v/>
      </c>
    </row>
    <row r="2355" spans="20:20" hidden="1">
      <c r="T2355" s="2" t="str">
        <f t="shared" si="36"/>
        <v/>
      </c>
    </row>
    <row r="2356" spans="20:20" hidden="1">
      <c r="T2356" s="2" t="str">
        <f t="shared" si="36"/>
        <v/>
      </c>
    </row>
    <row r="2357" spans="20:20" hidden="1">
      <c r="T2357" s="2" t="str">
        <f t="shared" si="36"/>
        <v/>
      </c>
    </row>
    <row r="2358" spans="20:20" hidden="1">
      <c r="T2358" s="2" t="str">
        <f t="shared" si="36"/>
        <v/>
      </c>
    </row>
    <row r="2359" spans="20:20" hidden="1">
      <c r="T2359" s="2" t="str">
        <f t="shared" si="36"/>
        <v/>
      </c>
    </row>
    <row r="2360" spans="20:20" hidden="1">
      <c r="T2360" s="2" t="str">
        <f t="shared" si="36"/>
        <v/>
      </c>
    </row>
    <row r="2361" spans="20:20" hidden="1">
      <c r="T2361" s="2" t="str">
        <f t="shared" si="36"/>
        <v/>
      </c>
    </row>
    <row r="2362" spans="20:20" hidden="1">
      <c r="T2362" s="2" t="str">
        <f t="shared" si="36"/>
        <v/>
      </c>
    </row>
    <row r="2363" spans="20:20" hidden="1">
      <c r="T2363" s="2" t="str">
        <f t="shared" si="36"/>
        <v/>
      </c>
    </row>
    <row r="2364" spans="20:20" hidden="1">
      <c r="T2364" s="2" t="str">
        <f t="shared" si="36"/>
        <v/>
      </c>
    </row>
    <row r="2365" spans="20:20" hidden="1">
      <c r="T2365" s="2" t="str">
        <f t="shared" si="36"/>
        <v/>
      </c>
    </row>
    <row r="2366" spans="20:20" hidden="1">
      <c r="T2366" s="2" t="str">
        <f t="shared" si="36"/>
        <v/>
      </c>
    </row>
    <row r="2367" spans="20:20" hidden="1">
      <c r="T2367" s="2" t="str">
        <f t="shared" si="36"/>
        <v/>
      </c>
    </row>
    <row r="2368" spans="20:20" hidden="1">
      <c r="T2368" s="2" t="str">
        <f t="shared" si="36"/>
        <v/>
      </c>
    </row>
    <row r="2369" spans="20:20" hidden="1">
      <c r="T2369" s="2" t="str">
        <f t="shared" si="36"/>
        <v/>
      </c>
    </row>
    <row r="2370" spans="20:20" hidden="1">
      <c r="T2370" s="2" t="str">
        <f t="shared" si="36"/>
        <v/>
      </c>
    </row>
    <row r="2371" spans="20:20" hidden="1">
      <c r="T2371" s="2" t="str">
        <f t="shared" si="36"/>
        <v/>
      </c>
    </row>
    <row r="2372" spans="20:20" hidden="1">
      <c r="T2372" s="2" t="str">
        <f t="shared" si="36"/>
        <v/>
      </c>
    </row>
    <row r="2373" spans="20:20" hidden="1">
      <c r="T2373" s="2" t="str">
        <f t="shared" si="36"/>
        <v/>
      </c>
    </row>
    <row r="2374" spans="20:20" hidden="1">
      <c r="T2374" s="2" t="str">
        <f t="shared" si="36"/>
        <v/>
      </c>
    </row>
    <row r="2375" spans="20:20" hidden="1">
      <c r="T2375" s="2" t="str">
        <f t="shared" ref="T2375:T2438" si="37">IF(Q2375="","",IF(Q2375="W",1,"n"))</f>
        <v/>
      </c>
    </row>
    <row r="2376" spans="20:20" hidden="1">
      <c r="T2376" s="2" t="str">
        <f t="shared" si="37"/>
        <v/>
      </c>
    </row>
    <row r="2377" spans="20:20" hidden="1">
      <c r="T2377" s="2" t="str">
        <f t="shared" si="37"/>
        <v/>
      </c>
    </row>
    <row r="2378" spans="20:20" hidden="1">
      <c r="T2378" s="2" t="str">
        <f t="shared" si="37"/>
        <v/>
      </c>
    </row>
    <row r="2379" spans="20:20" hidden="1">
      <c r="T2379" s="2" t="str">
        <f t="shared" si="37"/>
        <v/>
      </c>
    </row>
    <row r="2380" spans="20:20" hidden="1">
      <c r="T2380" s="2" t="str">
        <f t="shared" si="37"/>
        <v/>
      </c>
    </row>
    <row r="2381" spans="20:20" hidden="1">
      <c r="T2381" s="2" t="str">
        <f t="shared" si="37"/>
        <v/>
      </c>
    </row>
    <row r="2382" spans="20:20" hidden="1">
      <c r="T2382" s="2" t="str">
        <f t="shared" si="37"/>
        <v/>
      </c>
    </row>
    <row r="2383" spans="20:20" hidden="1">
      <c r="T2383" s="2" t="str">
        <f t="shared" si="37"/>
        <v/>
      </c>
    </row>
    <row r="2384" spans="20:20" hidden="1">
      <c r="T2384" s="2" t="str">
        <f t="shared" si="37"/>
        <v/>
      </c>
    </row>
    <row r="2385" spans="20:20" hidden="1">
      <c r="T2385" s="2" t="str">
        <f t="shared" si="37"/>
        <v/>
      </c>
    </row>
    <row r="2386" spans="20:20" hidden="1">
      <c r="T2386" s="2" t="str">
        <f t="shared" si="37"/>
        <v/>
      </c>
    </row>
    <row r="2387" spans="20:20" hidden="1">
      <c r="T2387" s="2" t="str">
        <f t="shared" si="37"/>
        <v/>
      </c>
    </row>
    <row r="2388" spans="20:20" hidden="1">
      <c r="T2388" s="2" t="str">
        <f t="shared" si="37"/>
        <v/>
      </c>
    </row>
    <row r="2389" spans="20:20" hidden="1">
      <c r="T2389" s="2" t="str">
        <f t="shared" si="37"/>
        <v/>
      </c>
    </row>
    <row r="2390" spans="20:20" hidden="1">
      <c r="T2390" s="2" t="str">
        <f t="shared" si="37"/>
        <v/>
      </c>
    </row>
    <row r="2391" spans="20:20" hidden="1">
      <c r="T2391" s="2" t="str">
        <f t="shared" si="37"/>
        <v/>
      </c>
    </row>
    <row r="2392" spans="20:20" hidden="1">
      <c r="T2392" s="2" t="str">
        <f t="shared" si="37"/>
        <v/>
      </c>
    </row>
    <row r="2393" spans="20:20" hidden="1">
      <c r="T2393" s="2" t="str">
        <f t="shared" si="37"/>
        <v/>
      </c>
    </row>
    <row r="2394" spans="20:20" hidden="1">
      <c r="T2394" s="2" t="str">
        <f t="shared" si="37"/>
        <v/>
      </c>
    </row>
    <row r="2395" spans="20:20" hidden="1">
      <c r="T2395" s="2" t="str">
        <f t="shared" si="37"/>
        <v/>
      </c>
    </row>
    <row r="2396" spans="20:20" hidden="1">
      <c r="T2396" s="2" t="str">
        <f t="shared" si="37"/>
        <v/>
      </c>
    </row>
    <row r="2397" spans="20:20" hidden="1">
      <c r="T2397" s="2" t="str">
        <f t="shared" si="37"/>
        <v/>
      </c>
    </row>
    <row r="2398" spans="20:20" hidden="1">
      <c r="T2398" s="2" t="str">
        <f t="shared" si="37"/>
        <v/>
      </c>
    </row>
    <row r="2399" spans="20:20" hidden="1">
      <c r="T2399" s="2" t="str">
        <f t="shared" si="37"/>
        <v/>
      </c>
    </row>
    <row r="2400" spans="20:20" hidden="1">
      <c r="T2400" s="2" t="str">
        <f t="shared" si="37"/>
        <v/>
      </c>
    </row>
    <row r="2401" spans="20:20" hidden="1">
      <c r="T2401" s="2" t="str">
        <f t="shared" si="37"/>
        <v/>
      </c>
    </row>
    <row r="2402" spans="20:20" hidden="1">
      <c r="T2402" s="2" t="str">
        <f t="shared" si="37"/>
        <v/>
      </c>
    </row>
    <row r="2403" spans="20:20" hidden="1">
      <c r="T2403" s="2" t="str">
        <f t="shared" si="37"/>
        <v/>
      </c>
    </row>
    <row r="2404" spans="20:20" hidden="1">
      <c r="T2404" s="2" t="str">
        <f t="shared" si="37"/>
        <v/>
      </c>
    </row>
    <row r="2405" spans="20:20" hidden="1">
      <c r="T2405" s="2" t="str">
        <f t="shared" si="37"/>
        <v/>
      </c>
    </row>
    <row r="2406" spans="20:20" hidden="1">
      <c r="T2406" s="2" t="str">
        <f t="shared" si="37"/>
        <v/>
      </c>
    </row>
    <row r="2407" spans="20:20" hidden="1">
      <c r="T2407" s="2" t="str">
        <f t="shared" si="37"/>
        <v/>
      </c>
    </row>
    <row r="2408" spans="20:20" hidden="1">
      <c r="T2408" s="2" t="str">
        <f t="shared" si="37"/>
        <v/>
      </c>
    </row>
    <row r="2409" spans="20:20" hidden="1">
      <c r="T2409" s="2" t="str">
        <f t="shared" si="37"/>
        <v/>
      </c>
    </row>
    <row r="2410" spans="20:20" hidden="1">
      <c r="T2410" s="2" t="str">
        <f t="shared" si="37"/>
        <v/>
      </c>
    </row>
    <row r="2411" spans="20:20" hidden="1">
      <c r="T2411" s="2" t="str">
        <f t="shared" si="37"/>
        <v/>
      </c>
    </row>
    <row r="2412" spans="20:20" hidden="1">
      <c r="T2412" s="2" t="str">
        <f t="shared" si="37"/>
        <v/>
      </c>
    </row>
    <row r="2413" spans="20:20" hidden="1">
      <c r="T2413" s="2" t="str">
        <f t="shared" si="37"/>
        <v/>
      </c>
    </row>
    <row r="2414" spans="20:20" hidden="1">
      <c r="T2414" s="2" t="str">
        <f t="shared" si="37"/>
        <v/>
      </c>
    </row>
    <row r="2415" spans="20:20" hidden="1">
      <c r="T2415" s="2" t="str">
        <f t="shared" si="37"/>
        <v/>
      </c>
    </row>
    <row r="2416" spans="20:20" hidden="1">
      <c r="T2416" s="2" t="str">
        <f t="shared" si="37"/>
        <v/>
      </c>
    </row>
    <row r="2417" spans="20:20" hidden="1">
      <c r="T2417" s="2" t="str">
        <f t="shared" si="37"/>
        <v/>
      </c>
    </row>
    <row r="2418" spans="20:20" hidden="1">
      <c r="T2418" s="2" t="str">
        <f t="shared" si="37"/>
        <v/>
      </c>
    </row>
    <row r="2419" spans="20:20" hidden="1">
      <c r="T2419" s="2" t="str">
        <f t="shared" si="37"/>
        <v/>
      </c>
    </row>
    <row r="2420" spans="20:20" hidden="1">
      <c r="T2420" s="2" t="str">
        <f t="shared" si="37"/>
        <v/>
      </c>
    </row>
    <row r="2421" spans="20:20" hidden="1">
      <c r="T2421" s="2" t="str">
        <f t="shared" si="37"/>
        <v/>
      </c>
    </row>
    <row r="2422" spans="20:20" hidden="1">
      <c r="T2422" s="2" t="str">
        <f t="shared" si="37"/>
        <v/>
      </c>
    </row>
    <row r="2423" spans="20:20" hidden="1">
      <c r="T2423" s="2" t="str">
        <f t="shared" si="37"/>
        <v/>
      </c>
    </row>
    <row r="2424" spans="20:20" hidden="1">
      <c r="T2424" s="2" t="str">
        <f t="shared" si="37"/>
        <v/>
      </c>
    </row>
    <row r="2425" spans="20:20" hidden="1">
      <c r="T2425" s="2" t="str">
        <f t="shared" si="37"/>
        <v/>
      </c>
    </row>
    <row r="2426" spans="20:20" hidden="1">
      <c r="T2426" s="2" t="str">
        <f t="shared" si="37"/>
        <v/>
      </c>
    </row>
    <row r="2427" spans="20:20" hidden="1">
      <c r="T2427" s="2" t="str">
        <f t="shared" si="37"/>
        <v/>
      </c>
    </row>
    <row r="2428" spans="20:20" hidden="1">
      <c r="T2428" s="2" t="str">
        <f t="shared" si="37"/>
        <v/>
      </c>
    </row>
    <row r="2429" spans="20:20" hidden="1">
      <c r="T2429" s="2" t="str">
        <f t="shared" si="37"/>
        <v/>
      </c>
    </row>
    <row r="2430" spans="20:20" hidden="1">
      <c r="T2430" s="2" t="str">
        <f t="shared" si="37"/>
        <v/>
      </c>
    </row>
    <row r="2431" spans="20:20" hidden="1">
      <c r="T2431" s="2" t="str">
        <f t="shared" si="37"/>
        <v/>
      </c>
    </row>
    <row r="2432" spans="20:20" hidden="1">
      <c r="T2432" s="2" t="str">
        <f t="shared" si="37"/>
        <v/>
      </c>
    </row>
    <row r="2433" spans="20:20" hidden="1">
      <c r="T2433" s="2" t="str">
        <f t="shared" si="37"/>
        <v/>
      </c>
    </row>
    <row r="2434" spans="20:20" hidden="1">
      <c r="T2434" s="2" t="str">
        <f t="shared" si="37"/>
        <v/>
      </c>
    </row>
    <row r="2435" spans="20:20" hidden="1">
      <c r="T2435" s="2" t="str">
        <f t="shared" si="37"/>
        <v/>
      </c>
    </row>
    <row r="2436" spans="20:20" hidden="1">
      <c r="T2436" s="2" t="str">
        <f t="shared" si="37"/>
        <v/>
      </c>
    </row>
    <row r="2437" spans="20:20" hidden="1">
      <c r="T2437" s="2" t="str">
        <f t="shared" si="37"/>
        <v/>
      </c>
    </row>
    <row r="2438" spans="20:20" hidden="1">
      <c r="T2438" s="2" t="str">
        <f t="shared" si="37"/>
        <v/>
      </c>
    </row>
    <row r="2439" spans="20:20" hidden="1">
      <c r="T2439" s="2" t="str">
        <f t="shared" ref="T2439:T2502" si="38">IF(Q2439="","",IF(Q2439="W",1,"n"))</f>
        <v/>
      </c>
    </row>
    <row r="2440" spans="20:20" hidden="1">
      <c r="T2440" s="2" t="str">
        <f t="shared" si="38"/>
        <v/>
      </c>
    </row>
    <row r="2441" spans="20:20" hidden="1">
      <c r="T2441" s="2" t="str">
        <f t="shared" si="38"/>
        <v/>
      </c>
    </row>
    <row r="2442" spans="20:20" hidden="1">
      <c r="T2442" s="2" t="str">
        <f t="shared" si="38"/>
        <v/>
      </c>
    </row>
    <row r="2443" spans="20:20" hidden="1">
      <c r="T2443" s="2" t="str">
        <f t="shared" si="38"/>
        <v/>
      </c>
    </row>
    <row r="2444" spans="20:20" hidden="1">
      <c r="T2444" s="2" t="str">
        <f t="shared" si="38"/>
        <v/>
      </c>
    </row>
    <row r="2445" spans="20:20" hidden="1">
      <c r="T2445" s="2" t="str">
        <f t="shared" si="38"/>
        <v/>
      </c>
    </row>
    <row r="2446" spans="20:20" hidden="1">
      <c r="T2446" s="2" t="str">
        <f t="shared" si="38"/>
        <v/>
      </c>
    </row>
    <row r="2447" spans="20:20" hidden="1">
      <c r="T2447" s="2" t="str">
        <f t="shared" si="38"/>
        <v/>
      </c>
    </row>
    <row r="2448" spans="20:20" hidden="1">
      <c r="T2448" s="2" t="str">
        <f t="shared" si="38"/>
        <v/>
      </c>
    </row>
    <row r="2449" spans="20:20" hidden="1">
      <c r="T2449" s="2" t="str">
        <f t="shared" si="38"/>
        <v/>
      </c>
    </row>
    <row r="2450" spans="20:20" hidden="1">
      <c r="T2450" s="2" t="str">
        <f t="shared" si="38"/>
        <v/>
      </c>
    </row>
    <row r="2451" spans="20:20" hidden="1">
      <c r="T2451" s="2" t="str">
        <f t="shared" si="38"/>
        <v/>
      </c>
    </row>
    <row r="2452" spans="20:20" hidden="1">
      <c r="T2452" s="2" t="str">
        <f t="shared" si="38"/>
        <v/>
      </c>
    </row>
    <row r="2453" spans="20:20" hidden="1">
      <c r="T2453" s="2" t="str">
        <f t="shared" si="38"/>
        <v/>
      </c>
    </row>
    <row r="2454" spans="20:20" hidden="1">
      <c r="T2454" s="2" t="str">
        <f t="shared" si="38"/>
        <v/>
      </c>
    </row>
    <row r="2455" spans="20:20" hidden="1">
      <c r="T2455" s="2" t="str">
        <f t="shared" si="38"/>
        <v/>
      </c>
    </row>
    <row r="2456" spans="20:20" hidden="1">
      <c r="T2456" s="2" t="str">
        <f t="shared" si="38"/>
        <v/>
      </c>
    </row>
    <row r="2457" spans="20:20" hidden="1">
      <c r="T2457" s="2" t="str">
        <f t="shared" si="38"/>
        <v/>
      </c>
    </row>
    <row r="2458" spans="20:20" hidden="1">
      <c r="T2458" s="2" t="str">
        <f t="shared" si="38"/>
        <v/>
      </c>
    </row>
    <row r="2459" spans="20:20" hidden="1">
      <c r="T2459" s="2" t="str">
        <f t="shared" si="38"/>
        <v/>
      </c>
    </row>
    <row r="2460" spans="20:20" hidden="1">
      <c r="T2460" s="2" t="str">
        <f t="shared" si="38"/>
        <v/>
      </c>
    </row>
    <row r="2461" spans="20:20" hidden="1">
      <c r="T2461" s="2" t="str">
        <f t="shared" si="38"/>
        <v/>
      </c>
    </row>
    <row r="2462" spans="20:20" hidden="1">
      <c r="T2462" s="2" t="str">
        <f t="shared" si="38"/>
        <v/>
      </c>
    </row>
    <row r="2463" spans="20:20" hidden="1">
      <c r="T2463" s="2" t="str">
        <f t="shared" si="38"/>
        <v/>
      </c>
    </row>
    <row r="2464" spans="20:20" hidden="1">
      <c r="T2464" s="2" t="str">
        <f t="shared" si="38"/>
        <v/>
      </c>
    </row>
    <row r="2465" spans="20:20" hidden="1">
      <c r="T2465" s="2" t="str">
        <f t="shared" si="38"/>
        <v/>
      </c>
    </row>
    <row r="2466" spans="20:20" hidden="1">
      <c r="T2466" s="2" t="str">
        <f t="shared" si="38"/>
        <v/>
      </c>
    </row>
    <row r="2467" spans="20:20" hidden="1">
      <c r="T2467" s="2" t="str">
        <f t="shared" si="38"/>
        <v/>
      </c>
    </row>
    <row r="2468" spans="20:20" hidden="1">
      <c r="T2468" s="2" t="str">
        <f t="shared" si="38"/>
        <v/>
      </c>
    </row>
    <row r="2469" spans="20:20" hidden="1">
      <c r="T2469" s="2" t="str">
        <f t="shared" si="38"/>
        <v/>
      </c>
    </row>
    <row r="2470" spans="20:20" hidden="1">
      <c r="T2470" s="2" t="str">
        <f t="shared" si="38"/>
        <v/>
      </c>
    </row>
    <row r="2471" spans="20:20" hidden="1">
      <c r="T2471" s="2" t="str">
        <f t="shared" si="38"/>
        <v/>
      </c>
    </row>
    <row r="2472" spans="20:20" hidden="1">
      <c r="T2472" s="2" t="str">
        <f t="shared" si="38"/>
        <v/>
      </c>
    </row>
    <row r="2473" spans="20:20" hidden="1">
      <c r="T2473" s="2" t="str">
        <f t="shared" si="38"/>
        <v/>
      </c>
    </row>
    <row r="2474" spans="20:20" hidden="1">
      <c r="T2474" s="2" t="str">
        <f t="shared" si="38"/>
        <v/>
      </c>
    </row>
    <row r="2475" spans="20:20" hidden="1">
      <c r="T2475" s="2" t="str">
        <f t="shared" si="38"/>
        <v/>
      </c>
    </row>
    <row r="2476" spans="20:20" hidden="1">
      <c r="T2476" s="2" t="str">
        <f t="shared" si="38"/>
        <v/>
      </c>
    </row>
    <row r="2477" spans="20:20" hidden="1">
      <c r="T2477" s="2" t="str">
        <f t="shared" si="38"/>
        <v/>
      </c>
    </row>
    <row r="2478" spans="20:20" hidden="1">
      <c r="T2478" s="2" t="str">
        <f t="shared" si="38"/>
        <v/>
      </c>
    </row>
    <row r="2479" spans="20:20" hidden="1">
      <c r="T2479" s="2" t="str">
        <f t="shared" si="38"/>
        <v/>
      </c>
    </row>
    <row r="2480" spans="20:20" hidden="1">
      <c r="T2480" s="2" t="str">
        <f t="shared" si="38"/>
        <v/>
      </c>
    </row>
    <row r="2481" spans="20:20" hidden="1">
      <c r="T2481" s="2" t="str">
        <f t="shared" si="38"/>
        <v/>
      </c>
    </row>
    <row r="2482" spans="20:20" hidden="1">
      <c r="T2482" s="2" t="str">
        <f t="shared" si="38"/>
        <v/>
      </c>
    </row>
    <row r="2483" spans="20:20" hidden="1">
      <c r="T2483" s="2" t="str">
        <f t="shared" si="38"/>
        <v/>
      </c>
    </row>
    <row r="2484" spans="20:20" hidden="1">
      <c r="T2484" s="2" t="str">
        <f t="shared" si="38"/>
        <v/>
      </c>
    </row>
    <row r="2485" spans="20:20" hidden="1">
      <c r="T2485" s="2" t="str">
        <f t="shared" si="38"/>
        <v/>
      </c>
    </row>
    <row r="2486" spans="20:20" hidden="1">
      <c r="T2486" s="2" t="str">
        <f t="shared" si="38"/>
        <v/>
      </c>
    </row>
    <row r="2487" spans="20:20" hidden="1">
      <c r="T2487" s="2" t="str">
        <f t="shared" si="38"/>
        <v/>
      </c>
    </row>
    <row r="2488" spans="20:20" hidden="1">
      <c r="T2488" s="2" t="str">
        <f t="shared" si="38"/>
        <v/>
      </c>
    </row>
    <row r="2489" spans="20:20" hidden="1">
      <c r="T2489" s="2" t="str">
        <f t="shared" si="38"/>
        <v/>
      </c>
    </row>
    <row r="2490" spans="20:20" hidden="1">
      <c r="T2490" s="2" t="str">
        <f t="shared" si="38"/>
        <v/>
      </c>
    </row>
    <row r="2491" spans="20:20" hidden="1">
      <c r="T2491" s="2" t="str">
        <f t="shared" si="38"/>
        <v/>
      </c>
    </row>
    <row r="2492" spans="20:20" hidden="1">
      <c r="T2492" s="2" t="str">
        <f t="shared" si="38"/>
        <v/>
      </c>
    </row>
    <row r="2493" spans="20:20" hidden="1">
      <c r="T2493" s="2" t="str">
        <f t="shared" si="38"/>
        <v/>
      </c>
    </row>
    <row r="2494" spans="20:20" hidden="1">
      <c r="T2494" s="2" t="str">
        <f t="shared" si="38"/>
        <v/>
      </c>
    </row>
    <row r="2495" spans="20:20" hidden="1">
      <c r="T2495" s="2" t="str">
        <f t="shared" si="38"/>
        <v/>
      </c>
    </row>
    <row r="2496" spans="20:20" hidden="1">
      <c r="T2496" s="2" t="str">
        <f t="shared" si="38"/>
        <v/>
      </c>
    </row>
    <row r="2497" spans="20:20" hidden="1">
      <c r="T2497" s="2" t="str">
        <f t="shared" si="38"/>
        <v/>
      </c>
    </row>
    <row r="2498" spans="20:20" hidden="1">
      <c r="T2498" s="2" t="str">
        <f t="shared" si="38"/>
        <v/>
      </c>
    </row>
    <row r="2499" spans="20:20" hidden="1">
      <c r="T2499" s="2" t="str">
        <f t="shared" si="38"/>
        <v/>
      </c>
    </row>
    <row r="2500" spans="20:20" hidden="1">
      <c r="T2500" s="2" t="str">
        <f t="shared" si="38"/>
        <v/>
      </c>
    </row>
    <row r="2501" spans="20:20" hidden="1">
      <c r="T2501" s="2" t="str">
        <f t="shared" si="38"/>
        <v/>
      </c>
    </row>
    <row r="2502" spans="20:20" hidden="1">
      <c r="T2502" s="2" t="str">
        <f t="shared" si="38"/>
        <v/>
      </c>
    </row>
    <row r="2503" spans="20:20" hidden="1">
      <c r="T2503" s="2" t="str">
        <f t="shared" ref="T2503:T2566" si="39">IF(Q2503="","",IF(Q2503="W",1,"n"))</f>
        <v/>
      </c>
    </row>
    <row r="2504" spans="20:20" hidden="1">
      <c r="T2504" s="2" t="str">
        <f t="shared" si="39"/>
        <v/>
      </c>
    </row>
    <row r="2505" spans="20:20" hidden="1">
      <c r="T2505" s="2" t="str">
        <f t="shared" si="39"/>
        <v/>
      </c>
    </row>
    <row r="2506" spans="20:20" hidden="1">
      <c r="T2506" s="2" t="str">
        <f t="shared" si="39"/>
        <v/>
      </c>
    </row>
    <row r="2507" spans="20:20" hidden="1">
      <c r="T2507" s="2" t="str">
        <f t="shared" si="39"/>
        <v/>
      </c>
    </row>
    <row r="2508" spans="20:20" hidden="1">
      <c r="T2508" s="2" t="str">
        <f t="shared" si="39"/>
        <v/>
      </c>
    </row>
    <row r="2509" spans="20:20" hidden="1">
      <c r="T2509" s="2" t="str">
        <f t="shared" si="39"/>
        <v/>
      </c>
    </row>
    <row r="2510" spans="20:20" hidden="1">
      <c r="T2510" s="2" t="str">
        <f t="shared" si="39"/>
        <v/>
      </c>
    </row>
    <row r="2511" spans="20:20" hidden="1">
      <c r="T2511" s="2" t="str">
        <f t="shared" si="39"/>
        <v/>
      </c>
    </row>
    <row r="2512" spans="20:20" hidden="1">
      <c r="T2512" s="2" t="str">
        <f t="shared" si="39"/>
        <v/>
      </c>
    </row>
    <row r="2513" spans="20:20" hidden="1">
      <c r="T2513" s="2" t="str">
        <f t="shared" si="39"/>
        <v/>
      </c>
    </row>
    <row r="2514" spans="20:20" hidden="1">
      <c r="T2514" s="2" t="str">
        <f t="shared" si="39"/>
        <v/>
      </c>
    </row>
    <row r="2515" spans="20:20" hidden="1">
      <c r="T2515" s="2" t="str">
        <f t="shared" si="39"/>
        <v/>
      </c>
    </row>
    <row r="2516" spans="20:20" hidden="1">
      <c r="T2516" s="2" t="str">
        <f t="shared" si="39"/>
        <v/>
      </c>
    </row>
    <row r="2517" spans="20:20" hidden="1">
      <c r="T2517" s="2" t="str">
        <f t="shared" si="39"/>
        <v/>
      </c>
    </row>
    <row r="2518" spans="20:20" hidden="1">
      <c r="T2518" s="2" t="str">
        <f t="shared" si="39"/>
        <v/>
      </c>
    </row>
    <row r="2519" spans="20:20" hidden="1">
      <c r="T2519" s="2" t="str">
        <f t="shared" si="39"/>
        <v/>
      </c>
    </row>
    <row r="2520" spans="20:20" hidden="1">
      <c r="T2520" s="2" t="str">
        <f t="shared" si="39"/>
        <v/>
      </c>
    </row>
    <row r="2521" spans="20:20" hidden="1">
      <c r="T2521" s="2" t="str">
        <f t="shared" si="39"/>
        <v/>
      </c>
    </row>
    <row r="2522" spans="20:20" hidden="1">
      <c r="T2522" s="2" t="str">
        <f t="shared" si="39"/>
        <v/>
      </c>
    </row>
    <row r="2523" spans="20:20" hidden="1">
      <c r="T2523" s="2" t="str">
        <f t="shared" si="39"/>
        <v/>
      </c>
    </row>
    <row r="2524" spans="20:20" hidden="1">
      <c r="T2524" s="2" t="str">
        <f t="shared" si="39"/>
        <v/>
      </c>
    </row>
    <row r="2525" spans="20:20" hidden="1">
      <c r="T2525" s="2" t="str">
        <f t="shared" si="39"/>
        <v/>
      </c>
    </row>
    <row r="2526" spans="20:20" hidden="1">
      <c r="T2526" s="2" t="str">
        <f t="shared" si="39"/>
        <v/>
      </c>
    </row>
    <row r="2527" spans="20:20" hidden="1">
      <c r="T2527" s="2" t="str">
        <f t="shared" si="39"/>
        <v/>
      </c>
    </row>
    <row r="2528" spans="20:20" hidden="1">
      <c r="T2528" s="2" t="str">
        <f t="shared" si="39"/>
        <v/>
      </c>
    </row>
    <row r="2529" spans="20:20" hidden="1">
      <c r="T2529" s="2" t="str">
        <f t="shared" si="39"/>
        <v/>
      </c>
    </row>
    <row r="2530" spans="20:20" hidden="1">
      <c r="T2530" s="2" t="str">
        <f t="shared" si="39"/>
        <v/>
      </c>
    </row>
    <row r="2531" spans="20:20" hidden="1">
      <c r="T2531" s="2" t="str">
        <f t="shared" si="39"/>
        <v/>
      </c>
    </row>
    <row r="2532" spans="20:20" hidden="1">
      <c r="T2532" s="2" t="str">
        <f t="shared" si="39"/>
        <v/>
      </c>
    </row>
    <row r="2533" spans="20:20" hidden="1">
      <c r="T2533" s="2" t="str">
        <f t="shared" si="39"/>
        <v/>
      </c>
    </row>
    <row r="2534" spans="20:20" hidden="1">
      <c r="T2534" s="2" t="str">
        <f t="shared" si="39"/>
        <v/>
      </c>
    </row>
    <row r="2535" spans="20:20" hidden="1">
      <c r="T2535" s="2" t="str">
        <f t="shared" si="39"/>
        <v/>
      </c>
    </row>
    <row r="2536" spans="20:20" hidden="1">
      <c r="T2536" s="2" t="str">
        <f t="shared" si="39"/>
        <v/>
      </c>
    </row>
    <row r="2537" spans="20:20" hidden="1">
      <c r="T2537" s="2" t="str">
        <f t="shared" si="39"/>
        <v/>
      </c>
    </row>
    <row r="2538" spans="20:20" hidden="1">
      <c r="T2538" s="2" t="str">
        <f t="shared" si="39"/>
        <v/>
      </c>
    </row>
    <row r="2539" spans="20:20" hidden="1">
      <c r="T2539" s="2" t="str">
        <f t="shared" si="39"/>
        <v/>
      </c>
    </row>
    <row r="2540" spans="20:20" hidden="1">
      <c r="T2540" s="2" t="str">
        <f t="shared" si="39"/>
        <v/>
      </c>
    </row>
    <row r="2541" spans="20:20" hidden="1">
      <c r="T2541" s="2" t="str">
        <f t="shared" si="39"/>
        <v/>
      </c>
    </row>
    <row r="2542" spans="20:20" hidden="1">
      <c r="T2542" s="2" t="str">
        <f t="shared" si="39"/>
        <v/>
      </c>
    </row>
    <row r="2543" spans="20:20" hidden="1">
      <c r="T2543" s="2" t="str">
        <f t="shared" si="39"/>
        <v/>
      </c>
    </row>
    <row r="2544" spans="20:20" hidden="1">
      <c r="T2544" s="2" t="str">
        <f t="shared" si="39"/>
        <v/>
      </c>
    </row>
    <row r="2545" spans="20:20" hidden="1">
      <c r="T2545" s="2" t="str">
        <f t="shared" si="39"/>
        <v/>
      </c>
    </row>
    <row r="2546" spans="20:20" hidden="1">
      <c r="T2546" s="2" t="str">
        <f t="shared" si="39"/>
        <v/>
      </c>
    </row>
    <row r="2547" spans="20:20" hidden="1">
      <c r="T2547" s="2" t="str">
        <f t="shared" si="39"/>
        <v/>
      </c>
    </row>
    <row r="2548" spans="20:20" hidden="1">
      <c r="T2548" s="2" t="str">
        <f t="shared" si="39"/>
        <v/>
      </c>
    </row>
    <row r="2549" spans="20:20" hidden="1">
      <c r="T2549" s="2" t="str">
        <f t="shared" si="39"/>
        <v/>
      </c>
    </row>
    <row r="2550" spans="20:20" hidden="1">
      <c r="T2550" s="2" t="str">
        <f t="shared" si="39"/>
        <v/>
      </c>
    </row>
    <row r="2551" spans="20:20" hidden="1">
      <c r="T2551" s="2" t="str">
        <f t="shared" si="39"/>
        <v/>
      </c>
    </row>
    <row r="2552" spans="20:20" hidden="1">
      <c r="T2552" s="2" t="str">
        <f t="shared" si="39"/>
        <v/>
      </c>
    </row>
    <row r="2553" spans="20:20" hidden="1">
      <c r="T2553" s="2" t="str">
        <f t="shared" si="39"/>
        <v/>
      </c>
    </row>
    <row r="2554" spans="20:20" hidden="1">
      <c r="T2554" s="2" t="str">
        <f t="shared" si="39"/>
        <v/>
      </c>
    </row>
    <row r="2555" spans="20:20" hidden="1">
      <c r="T2555" s="2" t="str">
        <f t="shared" si="39"/>
        <v/>
      </c>
    </row>
    <row r="2556" spans="20:20" hidden="1">
      <c r="T2556" s="2" t="str">
        <f t="shared" si="39"/>
        <v/>
      </c>
    </row>
    <row r="2557" spans="20:20" hidden="1">
      <c r="T2557" s="2" t="str">
        <f t="shared" si="39"/>
        <v/>
      </c>
    </row>
    <row r="2558" spans="20:20" hidden="1">
      <c r="T2558" s="2" t="str">
        <f t="shared" si="39"/>
        <v/>
      </c>
    </row>
    <row r="2559" spans="20:20" hidden="1">
      <c r="T2559" s="2" t="str">
        <f t="shared" si="39"/>
        <v/>
      </c>
    </row>
    <row r="2560" spans="20:20" hidden="1">
      <c r="T2560" s="2" t="str">
        <f t="shared" si="39"/>
        <v/>
      </c>
    </row>
    <row r="2561" spans="20:20" hidden="1">
      <c r="T2561" s="2" t="str">
        <f t="shared" si="39"/>
        <v/>
      </c>
    </row>
    <row r="2562" spans="20:20" hidden="1">
      <c r="T2562" s="2" t="str">
        <f t="shared" si="39"/>
        <v/>
      </c>
    </row>
    <row r="2563" spans="20:20" hidden="1">
      <c r="T2563" s="2" t="str">
        <f t="shared" si="39"/>
        <v/>
      </c>
    </row>
    <row r="2564" spans="20:20" hidden="1">
      <c r="T2564" s="2" t="str">
        <f t="shared" si="39"/>
        <v/>
      </c>
    </row>
    <row r="2565" spans="20:20" hidden="1">
      <c r="T2565" s="2" t="str">
        <f t="shared" si="39"/>
        <v/>
      </c>
    </row>
    <row r="2566" spans="20:20" hidden="1">
      <c r="T2566" s="2" t="str">
        <f t="shared" si="39"/>
        <v/>
      </c>
    </row>
    <row r="2567" spans="20:20" hidden="1">
      <c r="T2567" s="2" t="str">
        <f t="shared" ref="T2567:T2630" si="40">IF(Q2567="","",IF(Q2567="W",1,"n"))</f>
        <v/>
      </c>
    </row>
    <row r="2568" spans="20:20" hidden="1">
      <c r="T2568" s="2" t="str">
        <f t="shared" si="40"/>
        <v/>
      </c>
    </row>
    <row r="2569" spans="20:20" hidden="1">
      <c r="T2569" s="2" t="str">
        <f t="shared" si="40"/>
        <v/>
      </c>
    </row>
    <row r="2570" spans="20:20" hidden="1">
      <c r="T2570" s="2" t="str">
        <f t="shared" si="40"/>
        <v/>
      </c>
    </row>
    <row r="2571" spans="20:20" hidden="1">
      <c r="T2571" s="2" t="str">
        <f t="shared" si="40"/>
        <v/>
      </c>
    </row>
    <row r="2572" spans="20:20" hidden="1">
      <c r="T2572" s="2" t="str">
        <f t="shared" si="40"/>
        <v/>
      </c>
    </row>
    <row r="2573" spans="20:20" hidden="1">
      <c r="T2573" s="2" t="str">
        <f t="shared" si="40"/>
        <v/>
      </c>
    </row>
    <row r="2574" spans="20:20" hidden="1">
      <c r="T2574" s="2" t="str">
        <f t="shared" si="40"/>
        <v/>
      </c>
    </row>
    <row r="2575" spans="20:20" hidden="1">
      <c r="T2575" s="2" t="str">
        <f t="shared" si="40"/>
        <v/>
      </c>
    </row>
    <row r="2576" spans="20:20" hidden="1">
      <c r="T2576" s="2" t="str">
        <f t="shared" si="40"/>
        <v/>
      </c>
    </row>
    <row r="2577" spans="20:20" hidden="1">
      <c r="T2577" s="2" t="str">
        <f t="shared" si="40"/>
        <v/>
      </c>
    </row>
    <row r="2578" spans="20:20" hidden="1">
      <c r="T2578" s="2" t="str">
        <f t="shared" si="40"/>
        <v/>
      </c>
    </row>
    <row r="2579" spans="20:20" hidden="1">
      <c r="T2579" s="2" t="str">
        <f t="shared" si="40"/>
        <v/>
      </c>
    </row>
    <row r="2580" spans="20:20" hidden="1">
      <c r="T2580" s="2" t="str">
        <f t="shared" si="40"/>
        <v/>
      </c>
    </row>
    <row r="2581" spans="20:20" hidden="1">
      <c r="T2581" s="2" t="str">
        <f t="shared" si="40"/>
        <v/>
      </c>
    </row>
    <row r="2582" spans="20:20" hidden="1">
      <c r="T2582" s="2" t="str">
        <f t="shared" si="40"/>
        <v/>
      </c>
    </row>
    <row r="2583" spans="20:20" hidden="1">
      <c r="T2583" s="2" t="str">
        <f t="shared" si="40"/>
        <v/>
      </c>
    </row>
    <row r="2584" spans="20:20" hidden="1">
      <c r="T2584" s="2" t="str">
        <f t="shared" si="40"/>
        <v/>
      </c>
    </row>
    <row r="2585" spans="20:20" hidden="1">
      <c r="T2585" s="2" t="str">
        <f t="shared" si="40"/>
        <v/>
      </c>
    </row>
    <row r="2586" spans="20:20" hidden="1">
      <c r="T2586" s="2" t="str">
        <f t="shared" si="40"/>
        <v/>
      </c>
    </row>
    <row r="2587" spans="20:20" hidden="1">
      <c r="T2587" s="2" t="str">
        <f t="shared" si="40"/>
        <v/>
      </c>
    </row>
    <row r="2588" spans="20:20" hidden="1">
      <c r="T2588" s="2" t="str">
        <f t="shared" si="40"/>
        <v/>
      </c>
    </row>
    <row r="2589" spans="20:20" hidden="1">
      <c r="T2589" s="2" t="str">
        <f t="shared" si="40"/>
        <v/>
      </c>
    </row>
    <row r="2590" spans="20:20" hidden="1">
      <c r="T2590" s="2" t="str">
        <f t="shared" si="40"/>
        <v/>
      </c>
    </row>
    <row r="2591" spans="20:20" hidden="1">
      <c r="T2591" s="2" t="str">
        <f t="shared" si="40"/>
        <v/>
      </c>
    </row>
    <row r="2592" spans="20:20" hidden="1">
      <c r="T2592" s="2" t="str">
        <f t="shared" si="40"/>
        <v/>
      </c>
    </row>
    <row r="2593" spans="20:20" hidden="1">
      <c r="T2593" s="2" t="str">
        <f t="shared" si="40"/>
        <v/>
      </c>
    </row>
    <row r="2594" spans="20:20" hidden="1">
      <c r="T2594" s="2" t="str">
        <f t="shared" si="40"/>
        <v/>
      </c>
    </row>
    <row r="2595" spans="20:20" hidden="1">
      <c r="T2595" s="2" t="str">
        <f t="shared" si="40"/>
        <v/>
      </c>
    </row>
    <row r="2596" spans="20:20" hidden="1">
      <c r="T2596" s="2" t="str">
        <f t="shared" si="40"/>
        <v/>
      </c>
    </row>
    <row r="2597" spans="20:20" hidden="1">
      <c r="T2597" s="2" t="str">
        <f t="shared" si="40"/>
        <v/>
      </c>
    </row>
    <row r="2598" spans="20:20" hidden="1">
      <c r="T2598" s="2" t="str">
        <f t="shared" si="40"/>
        <v/>
      </c>
    </row>
    <row r="2599" spans="20:20" hidden="1">
      <c r="T2599" s="2" t="str">
        <f t="shared" si="40"/>
        <v/>
      </c>
    </row>
    <row r="2600" spans="20:20" hidden="1">
      <c r="T2600" s="2" t="str">
        <f t="shared" si="40"/>
        <v/>
      </c>
    </row>
    <row r="2601" spans="20:20" hidden="1">
      <c r="T2601" s="2" t="str">
        <f t="shared" si="40"/>
        <v/>
      </c>
    </row>
    <row r="2602" spans="20:20" hidden="1">
      <c r="T2602" s="2" t="str">
        <f t="shared" si="40"/>
        <v/>
      </c>
    </row>
    <row r="2603" spans="20:20" hidden="1">
      <c r="T2603" s="2" t="str">
        <f t="shared" si="40"/>
        <v/>
      </c>
    </row>
    <row r="2604" spans="20:20" hidden="1">
      <c r="T2604" s="2" t="str">
        <f t="shared" si="40"/>
        <v/>
      </c>
    </row>
    <row r="2605" spans="20:20" hidden="1">
      <c r="T2605" s="2" t="str">
        <f t="shared" si="40"/>
        <v/>
      </c>
    </row>
    <row r="2606" spans="20:20" hidden="1">
      <c r="T2606" s="2" t="str">
        <f t="shared" si="40"/>
        <v/>
      </c>
    </row>
    <row r="2607" spans="20:20" hidden="1">
      <c r="T2607" s="2" t="str">
        <f t="shared" si="40"/>
        <v/>
      </c>
    </row>
    <row r="2608" spans="20:20" hidden="1">
      <c r="T2608" s="2" t="str">
        <f t="shared" si="40"/>
        <v/>
      </c>
    </row>
    <row r="2609" spans="20:20" hidden="1">
      <c r="T2609" s="2" t="str">
        <f t="shared" si="40"/>
        <v/>
      </c>
    </row>
    <row r="2610" spans="20:20" hidden="1">
      <c r="T2610" s="2" t="str">
        <f t="shared" si="40"/>
        <v/>
      </c>
    </row>
    <row r="2611" spans="20:20" hidden="1">
      <c r="T2611" s="2" t="str">
        <f t="shared" si="40"/>
        <v/>
      </c>
    </row>
    <row r="2612" spans="20:20" hidden="1">
      <c r="T2612" s="2" t="str">
        <f t="shared" si="40"/>
        <v/>
      </c>
    </row>
    <row r="2613" spans="20:20" hidden="1">
      <c r="T2613" s="2" t="str">
        <f t="shared" si="40"/>
        <v/>
      </c>
    </row>
    <row r="2614" spans="20:20" hidden="1">
      <c r="T2614" s="2" t="str">
        <f t="shared" si="40"/>
        <v/>
      </c>
    </row>
    <row r="2615" spans="20:20" hidden="1">
      <c r="T2615" s="2" t="str">
        <f t="shared" si="40"/>
        <v/>
      </c>
    </row>
    <row r="2616" spans="20:20" hidden="1">
      <c r="T2616" s="2" t="str">
        <f t="shared" si="40"/>
        <v/>
      </c>
    </row>
    <row r="2617" spans="20:20" hidden="1">
      <c r="T2617" s="2" t="str">
        <f t="shared" si="40"/>
        <v/>
      </c>
    </row>
    <row r="2618" spans="20:20" hidden="1">
      <c r="T2618" s="2" t="str">
        <f t="shared" si="40"/>
        <v/>
      </c>
    </row>
    <row r="2619" spans="20:20" hidden="1">
      <c r="T2619" s="2" t="str">
        <f t="shared" si="40"/>
        <v/>
      </c>
    </row>
    <row r="2620" spans="20:20" hidden="1">
      <c r="T2620" s="2" t="str">
        <f t="shared" si="40"/>
        <v/>
      </c>
    </row>
    <row r="2621" spans="20:20" hidden="1">
      <c r="T2621" s="2" t="str">
        <f t="shared" si="40"/>
        <v/>
      </c>
    </row>
    <row r="2622" spans="20:20" hidden="1">
      <c r="T2622" s="2" t="str">
        <f t="shared" si="40"/>
        <v/>
      </c>
    </row>
    <row r="2623" spans="20:20" hidden="1">
      <c r="T2623" s="2" t="str">
        <f t="shared" si="40"/>
        <v/>
      </c>
    </row>
    <row r="2624" spans="20:20" hidden="1">
      <c r="T2624" s="2" t="str">
        <f t="shared" si="40"/>
        <v/>
      </c>
    </row>
    <row r="2625" spans="20:20" hidden="1">
      <c r="T2625" s="2" t="str">
        <f t="shared" si="40"/>
        <v/>
      </c>
    </row>
    <row r="2626" spans="20:20" hidden="1">
      <c r="T2626" s="2" t="str">
        <f t="shared" si="40"/>
        <v/>
      </c>
    </row>
    <row r="2627" spans="20:20" hidden="1">
      <c r="T2627" s="2" t="str">
        <f t="shared" si="40"/>
        <v/>
      </c>
    </row>
    <row r="2628" spans="20:20" hidden="1">
      <c r="T2628" s="2" t="str">
        <f t="shared" si="40"/>
        <v/>
      </c>
    </row>
    <row r="2629" spans="20:20" hidden="1">
      <c r="T2629" s="2" t="str">
        <f t="shared" si="40"/>
        <v/>
      </c>
    </row>
    <row r="2630" spans="20:20" hidden="1">
      <c r="T2630" s="2" t="str">
        <f t="shared" si="40"/>
        <v/>
      </c>
    </row>
    <row r="2631" spans="20:20" hidden="1">
      <c r="T2631" s="2" t="str">
        <f t="shared" ref="T2631:T2694" si="41">IF(Q2631="","",IF(Q2631="W",1,"n"))</f>
        <v/>
      </c>
    </row>
    <row r="2632" spans="20:20" hidden="1">
      <c r="T2632" s="2" t="str">
        <f t="shared" si="41"/>
        <v/>
      </c>
    </row>
    <row r="2633" spans="20:20" hidden="1">
      <c r="T2633" s="2" t="str">
        <f t="shared" si="41"/>
        <v/>
      </c>
    </row>
    <row r="2634" spans="20:20" hidden="1">
      <c r="T2634" s="2" t="str">
        <f t="shared" si="41"/>
        <v/>
      </c>
    </row>
    <row r="2635" spans="20:20" hidden="1">
      <c r="T2635" s="2" t="str">
        <f t="shared" si="41"/>
        <v/>
      </c>
    </row>
    <row r="2636" spans="20:20" hidden="1">
      <c r="T2636" s="2" t="str">
        <f t="shared" si="41"/>
        <v/>
      </c>
    </row>
    <row r="2637" spans="20:20" hidden="1">
      <c r="T2637" s="2" t="str">
        <f t="shared" si="41"/>
        <v/>
      </c>
    </row>
    <row r="2638" spans="20:20" hidden="1">
      <c r="T2638" s="2" t="str">
        <f t="shared" si="41"/>
        <v/>
      </c>
    </row>
    <row r="2639" spans="20:20" hidden="1">
      <c r="T2639" s="2" t="str">
        <f t="shared" si="41"/>
        <v/>
      </c>
    </row>
    <row r="2640" spans="20:20" hidden="1">
      <c r="T2640" s="2" t="str">
        <f t="shared" si="41"/>
        <v/>
      </c>
    </row>
    <row r="2641" spans="20:20" hidden="1">
      <c r="T2641" s="2" t="str">
        <f t="shared" si="41"/>
        <v/>
      </c>
    </row>
    <row r="2642" spans="20:20" hidden="1">
      <c r="T2642" s="2" t="str">
        <f t="shared" si="41"/>
        <v/>
      </c>
    </row>
    <row r="2643" spans="20:20" hidden="1">
      <c r="T2643" s="2" t="str">
        <f t="shared" si="41"/>
        <v/>
      </c>
    </row>
    <row r="2644" spans="20:20" hidden="1">
      <c r="T2644" s="2" t="str">
        <f t="shared" si="41"/>
        <v/>
      </c>
    </row>
    <row r="2645" spans="20:20" hidden="1">
      <c r="T2645" s="2" t="str">
        <f t="shared" si="41"/>
        <v/>
      </c>
    </row>
    <row r="2646" spans="20:20" hidden="1">
      <c r="T2646" s="2" t="str">
        <f t="shared" si="41"/>
        <v/>
      </c>
    </row>
    <row r="2647" spans="20:20" hidden="1">
      <c r="T2647" s="2" t="str">
        <f t="shared" si="41"/>
        <v/>
      </c>
    </row>
    <row r="2648" spans="20:20" hidden="1">
      <c r="T2648" s="2" t="str">
        <f t="shared" si="41"/>
        <v/>
      </c>
    </row>
    <row r="2649" spans="20:20" hidden="1">
      <c r="T2649" s="2" t="str">
        <f t="shared" si="41"/>
        <v/>
      </c>
    </row>
    <row r="2650" spans="20:20" hidden="1">
      <c r="T2650" s="2" t="str">
        <f t="shared" si="41"/>
        <v/>
      </c>
    </row>
    <row r="2651" spans="20:20" hidden="1">
      <c r="T2651" s="2" t="str">
        <f t="shared" si="41"/>
        <v/>
      </c>
    </row>
    <row r="2652" spans="20:20" hidden="1">
      <c r="T2652" s="2" t="str">
        <f t="shared" si="41"/>
        <v/>
      </c>
    </row>
    <row r="2653" spans="20:20" hidden="1">
      <c r="T2653" s="2" t="str">
        <f t="shared" si="41"/>
        <v/>
      </c>
    </row>
    <row r="2654" spans="20:20" hidden="1">
      <c r="T2654" s="2" t="str">
        <f t="shared" si="41"/>
        <v/>
      </c>
    </row>
    <row r="2655" spans="20:20" hidden="1">
      <c r="T2655" s="2" t="str">
        <f t="shared" si="41"/>
        <v/>
      </c>
    </row>
    <row r="2656" spans="20:20" hidden="1">
      <c r="T2656" s="2" t="str">
        <f t="shared" si="41"/>
        <v/>
      </c>
    </row>
    <row r="2657" spans="20:20" hidden="1">
      <c r="T2657" s="2" t="str">
        <f t="shared" si="41"/>
        <v/>
      </c>
    </row>
    <row r="2658" spans="20:20" hidden="1">
      <c r="T2658" s="2" t="str">
        <f t="shared" si="41"/>
        <v/>
      </c>
    </row>
    <row r="2659" spans="20:20" hidden="1">
      <c r="T2659" s="2" t="str">
        <f t="shared" si="41"/>
        <v/>
      </c>
    </row>
    <row r="2660" spans="20:20" hidden="1">
      <c r="T2660" s="2" t="str">
        <f t="shared" si="41"/>
        <v/>
      </c>
    </row>
    <row r="2661" spans="20:20" hidden="1">
      <c r="T2661" s="2" t="str">
        <f t="shared" si="41"/>
        <v/>
      </c>
    </row>
    <row r="2662" spans="20:20" hidden="1">
      <c r="T2662" s="2" t="str">
        <f t="shared" si="41"/>
        <v/>
      </c>
    </row>
    <row r="2663" spans="20:20" hidden="1">
      <c r="T2663" s="2" t="str">
        <f t="shared" si="41"/>
        <v/>
      </c>
    </row>
    <row r="2664" spans="20:20" hidden="1">
      <c r="T2664" s="2" t="str">
        <f t="shared" si="41"/>
        <v/>
      </c>
    </row>
    <row r="2665" spans="20:20" hidden="1">
      <c r="T2665" s="2" t="str">
        <f t="shared" si="41"/>
        <v/>
      </c>
    </row>
    <row r="2666" spans="20:20" hidden="1">
      <c r="T2666" s="2" t="str">
        <f t="shared" si="41"/>
        <v/>
      </c>
    </row>
    <row r="2667" spans="20:20" hidden="1">
      <c r="T2667" s="2" t="str">
        <f t="shared" si="41"/>
        <v/>
      </c>
    </row>
    <row r="2668" spans="20:20" hidden="1">
      <c r="T2668" s="2" t="str">
        <f t="shared" si="41"/>
        <v/>
      </c>
    </row>
    <row r="2669" spans="20:20" hidden="1">
      <c r="T2669" s="2" t="str">
        <f t="shared" si="41"/>
        <v/>
      </c>
    </row>
    <row r="2670" spans="20:20" hidden="1">
      <c r="T2670" s="2" t="str">
        <f t="shared" si="41"/>
        <v/>
      </c>
    </row>
    <row r="2671" spans="20:20" hidden="1">
      <c r="T2671" s="2" t="str">
        <f t="shared" si="41"/>
        <v/>
      </c>
    </row>
    <row r="2672" spans="20:20" hidden="1">
      <c r="T2672" s="2" t="str">
        <f t="shared" si="41"/>
        <v/>
      </c>
    </row>
    <row r="2673" spans="20:20" hidden="1">
      <c r="T2673" s="2" t="str">
        <f t="shared" si="41"/>
        <v/>
      </c>
    </row>
    <row r="2674" spans="20:20" hidden="1">
      <c r="T2674" s="2" t="str">
        <f t="shared" si="41"/>
        <v/>
      </c>
    </row>
    <row r="2675" spans="20:20" hidden="1">
      <c r="T2675" s="2" t="str">
        <f t="shared" si="41"/>
        <v/>
      </c>
    </row>
    <row r="2676" spans="20:20" hidden="1">
      <c r="T2676" s="2" t="str">
        <f t="shared" si="41"/>
        <v/>
      </c>
    </row>
    <row r="2677" spans="20:20" hidden="1">
      <c r="T2677" s="2" t="str">
        <f t="shared" si="41"/>
        <v/>
      </c>
    </row>
    <row r="2678" spans="20:20" hidden="1">
      <c r="T2678" s="2" t="str">
        <f t="shared" si="41"/>
        <v/>
      </c>
    </row>
    <row r="2679" spans="20:20" hidden="1">
      <c r="T2679" s="2" t="str">
        <f t="shared" si="41"/>
        <v/>
      </c>
    </row>
    <row r="2680" spans="20:20" hidden="1">
      <c r="T2680" s="2" t="str">
        <f t="shared" si="41"/>
        <v/>
      </c>
    </row>
    <row r="2681" spans="20:20" hidden="1">
      <c r="T2681" s="2" t="str">
        <f t="shared" si="41"/>
        <v/>
      </c>
    </row>
    <row r="2682" spans="20:20" hidden="1">
      <c r="T2682" s="2" t="str">
        <f t="shared" si="41"/>
        <v/>
      </c>
    </row>
    <row r="2683" spans="20:20" hidden="1">
      <c r="T2683" s="2" t="str">
        <f t="shared" si="41"/>
        <v/>
      </c>
    </row>
    <row r="2684" spans="20:20" hidden="1">
      <c r="T2684" s="2" t="str">
        <f t="shared" si="41"/>
        <v/>
      </c>
    </row>
    <row r="2685" spans="20:20" hidden="1">
      <c r="T2685" s="2" t="str">
        <f t="shared" si="41"/>
        <v/>
      </c>
    </row>
    <row r="2686" spans="20:20" hidden="1">
      <c r="T2686" s="2" t="str">
        <f t="shared" si="41"/>
        <v/>
      </c>
    </row>
    <row r="2687" spans="20:20" hidden="1">
      <c r="T2687" s="2" t="str">
        <f t="shared" si="41"/>
        <v/>
      </c>
    </row>
    <row r="2688" spans="20:20" hidden="1">
      <c r="T2688" s="2" t="str">
        <f t="shared" si="41"/>
        <v/>
      </c>
    </row>
    <row r="2689" spans="20:20" hidden="1">
      <c r="T2689" s="2" t="str">
        <f t="shared" si="41"/>
        <v/>
      </c>
    </row>
    <row r="2690" spans="20:20" hidden="1">
      <c r="T2690" s="2" t="str">
        <f t="shared" si="41"/>
        <v/>
      </c>
    </row>
    <row r="2691" spans="20:20" hidden="1">
      <c r="T2691" s="2" t="str">
        <f t="shared" si="41"/>
        <v/>
      </c>
    </row>
    <row r="2692" spans="20:20" hidden="1">
      <c r="T2692" s="2" t="str">
        <f t="shared" si="41"/>
        <v/>
      </c>
    </row>
    <row r="2693" spans="20:20" hidden="1">
      <c r="T2693" s="2" t="str">
        <f t="shared" si="41"/>
        <v/>
      </c>
    </row>
    <row r="2694" spans="20:20" hidden="1">
      <c r="T2694" s="2" t="str">
        <f t="shared" si="41"/>
        <v/>
      </c>
    </row>
    <row r="2695" spans="20:20" hidden="1">
      <c r="T2695" s="2" t="str">
        <f t="shared" ref="T2695:T2758" si="42">IF(Q2695="","",IF(Q2695="W",1,"n"))</f>
        <v/>
      </c>
    </row>
    <row r="2696" spans="20:20" hidden="1">
      <c r="T2696" s="2" t="str">
        <f t="shared" si="42"/>
        <v/>
      </c>
    </row>
    <row r="2697" spans="20:20" hidden="1">
      <c r="T2697" s="2" t="str">
        <f t="shared" si="42"/>
        <v/>
      </c>
    </row>
    <row r="2698" spans="20:20" hidden="1">
      <c r="T2698" s="2" t="str">
        <f t="shared" si="42"/>
        <v/>
      </c>
    </row>
    <row r="2699" spans="20:20" hidden="1">
      <c r="T2699" s="2" t="str">
        <f t="shared" si="42"/>
        <v/>
      </c>
    </row>
    <row r="2700" spans="20:20" hidden="1">
      <c r="T2700" s="2" t="str">
        <f t="shared" si="42"/>
        <v/>
      </c>
    </row>
    <row r="2701" spans="20:20" hidden="1">
      <c r="T2701" s="2" t="str">
        <f t="shared" si="42"/>
        <v/>
      </c>
    </row>
    <row r="2702" spans="20:20" hidden="1">
      <c r="T2702" s="2" t="str">
        <f t="shared" si="42"/>
        <v/>
      </c>
    </row>
    <row r="2703" spans="20:20" hidden="1">
      <c r="T2703" s="2" t="str">
        <f t="shared" si="42"/>
        <v/>
      </c>
    </row>
    <row r="2704" spans="20:20" hidden="1">
      <c r="T2704" s="2" t="str">
        <f t="shared" si="42"/>
        <v/>
      </c>
    </row>
    <row r="2705" spans="20:20" hidden="1">
      <c r="T2705" s="2" t="str">
        <f t="shared" si="42"/>
        <v/>
      </c>
    </row>
    <row r="2706" spans="20:20" hidden="1">
      <c r="T2706" s="2" t="str">
        <f t="shared" si="42"/>
        <v/>
      </c>
    </row>
    <row r="2707" spans="20:20" hidden="1">
      <c r="T2707" s="2" t="str">
        <f t="shared" si="42"/>
        <v/>
      </c>
    </row>
    <row r="2708" spans="20:20" hidden="1">
      <c r="T2708" s="2" t="str">
        <f t="shared" si="42"/>
        <v/>
      </c>
    </row>
    <row r="2709" spans="20:20" hidden="1">
      <c r="T2709" s="2" t="str">
        <f t="shared" si="42"/>
        <v/>
      </c>
    </row>
    <row r="2710" spans="20:20" hidden="1">
      <c r="T2710" s="2" t="str">
        <f t="shared" si="42"/>
        <v/>
      </c>
    </row>
    <row r="2711" spans="20:20" hidden="1">
      <c r="T2711" s="2" t="str">
        <f t="shared" si="42"/>
        <v/>
      </c>
    </row>
    <row r="2712" spans="20:20" hidden="1">
      <c r="T2712" s="2" t="str">
        <f t="shared" si="42"/>
        <v/>
      </c>
    </row>
    <row r="2713" spans="20:20" hidden="1">
      <c r="T2713" s="2" t="str">
        <f t="shared" si="42"/>
        <v/>
      </c>
    </row>
    <row r="2714" spans="20:20" hidden="1">
      <c r="T2714" s="2" t="str">
        <f t="shared" si="42"/>
        <v/>
      </c>
    </row>
    <row r="2715" spans="20:20" hidden="1">
      <c r="T2715" s="2" t="str">
        <f t="shared" si="42"/>
        <v/>
      </c>
    </row>
    <row r="2716" spans="20:20" hidden="1">
      <c r="T2716" s="2" t="str">
        <f t="shared" si="42"/>
        <v/>
      </c>
    </row>
    <row r="2717" spans="20:20" hidden="1">
      <c r="T2717" s="2" t="str">
        <f t="shared" si="42"/>
        <v/>
      </c>
    </row>
    <row r="2718" spans="20:20" hidden="1">
      <c r="T2718" s="2" t="str">
        <f t="shared" si="42"/>
        <v/>
      </c>
    </row>
    <row r="2719" spans="20:20" hidden="1">
      <c r="T2719" s="2" t="str">
        <f t="shared" si="42"/>
        <v/>
      </c>
    </row>
    <row r="2720" spans="20:20" hidden="1">
      <c r="T2720" s="2" t="str">
        <f t="shared" si="42"/>
        <v/>
      </c>
    </row>
    <row r="2721" spans="20:20" hidden="1">
      <c r="T2721" s="2" t="str">
        <f t="shared" si="42"/>
        <v/>
      </c>
    </row>
    <row r="2722" spans="20:20" hidden="1">
      <c r="T2722" s="2" t="str">
        <f t="shared" si="42"/>
        <v/>
      </c>
    </row>
    <row r="2723" spans="20:20" hidden="1">
      <c r="T2723" s="2" t="str">
        <f t="shared" si="42"/>
        <v/>
      </c>
    </row>
    <row r="2724" spans="20:20" hidden="1">
      <c r="T2724" s="2" t="str">
        <f t="shared" si="42"/>
        <v/>
      </c>
    </row>
    <row r="2725" spans="20:20" hidden="1">
      <c r="T2725" s="2" t="str">
        <f t="shared" si="42"/>
        <v/>
      </c>
    </row>
    <row r="2726" spans="20:20" hidden="1">
      <c r="T2726" s="2" t="str">
        <f t="shared" si="42"/>
        <v/>
      </c>
    </row>
    <row r="2727" spans="20:20" hidden="1">
      <c r="T2727" s="2" t="str">
        <f t="shared" si="42"/>
        <v/>
      </c>
    </row>
    <row r="2728" spans="20:20" hidden="1">
      <c r="T2728" s="2" t="str">
        <f t="shared" si="42"/>
        <v/>
      </c>
    </row>
    <row r="2729" spans="20:20" hidden="1">
      <c r="T2729" s="2" t="str">
        <f t="shared" si="42"/>
        <v/>
      </c>
    </row>
    <row r="2730" spans="20:20" hidden="1">
      <c r="T2730" s="2" t="str">
        <f t="shared" si="42"/>
        <v/>
      </c>
    </row>
    <row r="2731" spans="20:20" hidden="1">
      <c r="T2731" s="2" t="str">
        <f t="shared" si="42"/>
        <v/>
      </c>
    </row>
    <row r="2732" spans="20:20" hidden="1">
      <c r="T2732" s="2" t="str">
        <f t="shared" si="42"/>
        <v/>
      </c>
    </row>
    <row r="2733" spans="20:20" hidden="1">
      <c r="T2733" s="2" t="str">
        <f t="shared" si="42"/>
        <v/>
      </c>
    </row>
    <row r="2734" spans="20:20" hidden="1">
      <c r="T2734" s="2" t="str">
        <f t="shared" si="42"/>
        <v/>
      </c>
    </row>
    <row r="2735" spans="20:20" hidden="1">
      <c r="T2735" s="2" t="str">
        <f t="shared" si="42"/>
        <v/>
      </c>
    </row>
    <row r="2736" spans="20:20" hidden="1">
      <c r="T2736" s="2" t="str">
        <f t="shared" si="42"/>
        <v/>
      </c>
    </row>
    <row r="2737" spans="20:20" hidden="1">
      <c r="T2737" s="2" t="str">
        <f t="shared" si="42"/>
        <v/>
      </c>
    </row>
    <row r="2738" spans="20:20" hidden="1">
      <c r="T2738" s="2" t="str">
        <f t="shared" si="42"/>
        <v/>
      </c>
    </row>
    <row r="2739" spans="20:20" hidden="1">
      <c r="T2739" s="2" t="str">
        <f t="shared" si="42"/>
        <v/>
      </c>
    </row>
    <row r="2740" spans="20:20" hidden="1">
      <c r="T2740" s="2" t="str">
        <f t="shared" si="42"/>
        <v/>
      </c>
    </row>
    <row r="2741" spans="20:20" hidden="1">
      <c r="T2741" s="2" t="str">
        <f t="shared" si="42"/>
        <v/>
      </c>
    </row>
    <row r="2742" spans="20:20" hidden="1">
      <c r="T2742" s="2" t="str">
        <f t="shared" si="42"/>
        <v/>
      </c>
    </row>
    <row r="2743" spans="20:20" hidden="1">
      <c r="T2743" s="2" t="str">
        <f t="shared" si="42"/>
        <v/>
      </c>
    </row>
    <row r="2744" spans="20:20" hidden="1">
      <c r="T2744" s="2" t="str">
        <f t="shared" si="42"/>
        <v/>
      </c>
    </row>
    <row r="2745" spans="20:20" hidden="1">
      <c r="T2745" s="2" t="str">
        <f t="shared" si="42"/>
        <v/>
      </c>
    </row>
    <row r="2746" spans="20:20" hidden="1">
      <c r="T2746" s="2" t="str">
        <f t="shared" si="42"/>
        <v/>
      </c>
    </row>
    <row r="2747" spans="20:20" hidden="1">
      <c r="T2747" s="2" t="str">
        <f t="shared" si="42"/>
        <v/>
      </c>
    </row>
    <row r="2748" spans="20:20" hidden="1">
      <c r="T2748" s="2" t="str">
        <f t="shared" si="42"/>
        <v/>
      </c>
    </row>
    <row r="2749" spans="20:20" hidden="1">
      <c r="T2749" s="2" t="str">
        <f t="shared" si="42"/>
        <v/>
      </c>
    </row>
    <row r="2750" spans="20:20" hidden="1">
      <c r="T2750" s="2" t="str">
        <f t="shared" si="42"/>
        <v/>
      </c>
    </row>
    <row r="2751" spans="20:20" hidden="1">
      <c r="T2751" s="2" t="str">
        <f t="shared" si="42"/>
        <v/>
      </c>
    </row>
    <row r="2752" spans="20:20" hidden="1">
      <c r="T2752" s="2" t="str">
        <f t="shared" si="42"/>
        <v/>
      </c>
    </row>
    <row r="2753" spans="20:20" hidden="1">
      <c r="T2753" s="2" t="str">
        <f t="shared" si="42"/>
        <v/>
      </c>
    </row>
    <row r="2754" spans="20:20" hidden="1">
      <c r="T2754" s="2" t="str">
        <f t="shared" si="42"/>
        <v/>
      </c>
    </row>
    <row r="2755" spans="20:20" hidden="1">
      <c r="T2755" s="2" t="str">
        <f t="shared" si="42"/>
        <v/>
      </c>
    </row>
    <row r="2756" spans="20:20" hidden="1">
      <c r="T2756" s="2" t="str">
        <f t="shared" si="42"/>
        <v/>
      </c>
    </row>
    <row r="2757" spans="20:20" hidden="1">
      <c r="T2757" s="2" t="str">
        <f t="shared" si="42"/>
        <v/>
      </c>
    </row>
    <row r="2758" spans="20:20" hidden="1">
      <c r="T2758" s="2" t="str">
        <f t="shared" si="42"/>
        <v/>
      </c>
    </row>
    <row r="2759" spans="20:20" hidden="1">
      <c r="T2759" s="2" t="str">
        <f t="shared" ref="T2759:T2822" si="43">IF(Q2759="","",IF(Q2759="W",1,"n"))</f>
        <v/>
      </c>
    </row>
    <row r="2760" spans="20:20" hidden="1">
      <c r="T2760" s="2" t="str">
        <f t="shared" si="43"/>
        <v/>
      </c>
    </row>
    <row r="2761" spans="20:20" hidden="1">
      <c r="T2761" s="2" t="str">
        <f t="shared" si="43"/>
        <v/>
      </c>
    </row>
    <row r="2762" spans="20:20" hidden="1">
      <c r="T2762" s="2" t="str">
        <f t="shared" si="43"/>
        <v/>
      </c>
    </row>
    <row r="2763" spans="20:20" hidden="1">
      <c r="T2763" s="2" t="str">
        <f t="shared" si="43"/>
        <v/>
      </c>
    </row>
    <row r="2764" spans="20:20" hidden="1">
      <c r="T2764" s="2" t="str">
        <f t="shared" si="43"/>
        <v/>
      </c>
    </row>
    <row r="2765" spans="20:20" hidden="1">
      <c r="T2765" s="2" t="str">
        <f t="shared" si="43"/>
        <v/>
      </c>
    </row>
    <row r="2766" spans="20:20" hidden="1">
      <c r="T2766" s="2" t="str">
        <f t="shared" si="43"/>
        <v/>
      </c>
    </row>
    <row r="2767" spans="20:20" hidden="1">
      <c r="T2767" s="2" t="str">
        <f t="shared" si="43"/>
        <v/>
      </c>
    </row>
    <row r="2768" spans="20:20" hidden="1">
      <c r="T2768" s="2" t="str">
        <f t="shared" si="43"/>
        <v/>
      </c>
    </row>
    <row r="2769" spans="20:20" hidden="1">
      <c r="T2769" s="2" t="str">
        <f t="shared" si="43"/>
        <v/>
      </c>
    </row>
    <row r="2770" spans="20:20" hidden="1">
      <c r="T2770" s="2" t="str">
        <f t="shared" si="43"/>
        <v/>
      </c>
    </row>
    <row r="2771" spans="20:20" hidden="1">
      <c r="T2771" s="2" t="str">
        <f t="shared" si="43"/>
        <v/>
      </c>
    </row>
    <row r="2772" spans="20:20" hidden="1">
      <c r="T2772" s="2" t="str">
        <f t="shared" si="43"/>
        <v/>
      </c>
    </row>
    <row r="2773" spans="20:20" hidden="1">
      <c r="T2773" s="2" t="str">
        <f t="shared" si="43"/>
        <v/>
      </c>
    </row>
    <row r="2774" spans="20:20" hidden="1">
      <c r="T2774" s="2" t="str">
        <f t="shared" si="43"/>
        <v/>
      </c>
    </row>
    <row r="2775" spans="20:20" hidden="1">
      <c r="T2775" s="2" t="str">
        <f t="shared" si="43"/>
        <v/>
      </c>
    </row>
    <row r="2776" spans="20:20" hidden="1">
      <c r="T2776" s="2" t="str">
        <f t="shared" si="43"/>
        <v/>
      </c>
    </row>
    <row r="2777" spans="20:20" hidden="1">
      <c r="T2777" s="2" t="str">
        <f t="shared" si="43"/>
        <v/>
      </c>
    </row>
    <row r="2778" spans="20:20" hidden="1">
      <c r="T2778" s="2" t="str">
        <f t="shared" si="43"/>
        <v/>
      </c>
    </row>
    <row r="2779" spans="20:20" hidden="1">
      <c r="T2779" s="2" t="str">
        <f t="shared" si="43"/>
        <v/>
      </c>
    </row>
    <row r="2780" spans="20:20" hidden="1">
      <c r="T2780" s="2" t="str">
        <f t="shared" si="43"/>
        <v/>
      </c>
    </row>
    <row r="2781" spans="20:20" hidden="1">
      <c r="T2781" s="2" t="str">
        <f t="shared" si="43"/>
        <v/>
      </c>
    </row>
    <row r="2782" spans="20:20" hidden="1">
      <c r="T2782" s="2" t="str">
        <f t="shared" si="43"/>
        <v/>
      </c>
    </row>
    <row r="2783" spans="20:20" hidden="1">
      <c r="T2783" s="2" t="str">
        <f t="shared" si="43"/>
        <v/>
      </c>
    </row>
    <row r="2784" spans="20:20" hidden="1">
      <c r="T2784" s="2" t="str">
        <f t="shared" si="43"/>
        <v/>
      </c>
    </row>
    <row r="2785" spans="20:20" hidden="1">
      <c r="T2785" s="2" t="str">
        <f t="shared" si="43"/>
        <v/>
      </c>
    </row>
    <row r="2786" spans="20:20" hidden="1">
      <c r="T2786" s="2" t="str">
        <f t="shared" si="43"/>
        <v/>
      </c>
    </row>
    <row r="2787" spans="20:20" hidden="1">
      <c r="T2787" s="2" t="str">
        <f t="shared" si="43"/>
        <v/>
      </c>
    </row>
    <row r="2788" spans="20:20" hidden="1">
      <c r="T2788" s="2" t="str">
        <f t="shared" si="43"/>
        <v/>
      </c>
    </row>
    <row r="2789" spans="20:20" hidden="1">
      <c r="T2789" s="2" t="str">
        <f t="shared" si="43"/>
        <v/>
      </c>
    </row>
    <row r="2790" spans="20:20" hidden="1">
      <c r="T2790" s="2" t="str">
        <f t="shared" si="43"/>
        <v/>
      </c>
    </row>
    <row r="2791" spans="20:20" hidden="1">
      <c r="T2791" s="2" t="str">
        <f t="shared" si="43"/>
        <v/>
      </c>
    </row>
    <row r="2792" spans="20:20" hidden="1">
      <c r="T2792" s="2" t="str">
        <f t="shared" si="43"/>
        <v/>
      </c>
    </row>
    <row r="2793" spans="20:20" hidden="1">
      <c r="T2793" s="2" t="str">
        <f t="shared" si="43"/>
        <v/>
      </c>
    </row>
    <row r="2794" spans="20:20" hidden="1">
      <c r="T2794" s="2" t="str">
        <f t="shared" si="43"/>
        <v/>
      </c>
    </row>
    <row r="2795" spans="20:20" hidden="1">
      <c r="T2795" s="2" t="str">
        <f t="shared" si="43"/>
        <v/>
      </c>
    </row>
    <row r="2796" spans="20:20" hidden="1">
      <c r="T2796" s="2" t="str">
        <f t="shared" si="43"/>
        <v/>
      </c>
    </row>
    <row r="2797" spans="20:20" hidden="1">
      <c r="T2797" s="2" t="str">
        <f t="shared" si="43"/>
        <v/>
      </c>
    </row>
    <row r="2798" spans="20:20" hidden="1">
      <c r="T2798" s="2" t="str">
        <f t="shared" si="43"/>
        <v/>
      </c>
    </row>
    <row r="2799" spans="20:20" hidden="1">
      <c r="T2799" s="2" t="str">
        <f t="shared" si="43"/>
        <v/>
      </c>
    </row>
    <row r="2800" spans="20:20" hidden="1">
      <c r="T2800" s="2" t="str">
        <f t="shared" si="43"/>
        <v/>
      </c>
    </row>
    <row r="2801" spans="20:20" hidden="1">
      <c r="T2801" s="2" t="str">
        <f t="shared" si="43"/>
        <v/>
      </c>
    </row>
    <row r="2802" spans="20:20" hidden="1">
      <c r="T2802" s="2" t="str">
        <f t="shared" si="43"/>
        <v/>
      </c>
    </row>
    <row r="2803" spans="20:20" hidden="1">
      <c r="T2803" s="2" t="str">
        <f t="shared" si="43"/>
        <v/>
      </c>
    </row>
    <row r="2804" spans="20:20" hidden="1">
      <c r="T2804" s="2" t="str">
        <f t="shared" si="43"/>
        <v/>
      </c>
    </row>
    <row r="2805" spans="20:20" hidden="1">
      <c r="T2805" s="2" t="str">
        <f t="shared" si="43"/>
        <v/>
      </c>
    </row>
    <row r="2806" spans="20:20" hidden="1">
      <c r="T2806" s="2" t="str">
        <f t="shared" si="43"/>
        <v/>
      </c>
    </row>
    <row r="2807" spans="20:20" hidden="1">
      <c r="T2807" s="2" t="str">
        <f t="shared" si="43"/>
        <v/>
      </c>
    </row>
    <row r="2808" spans="20:20" hidden="1">
      <c r="T2808" s="2" t="str">
        <f t="shared" si="43"/>
        <v/>
      </c>
    </row>
    <row r="2809" spans="20:20" hidden="1">
      <c r="T2809" s="2" t="str">
        <f t="shared" si="43"/>
        <v/>
      </c>
    </row>
    <row r="2810" spans="20:20" hidden="1">
      <c r="T2810" s="2" t="str">
        <f t="shared" si="43"/>
        <v/>
      </c>
    </row>
    <row r="2811" spans="20:20" hidden="1">
      <c r="T2811" s="2" t="str">
        <f t="shared" si="43"/>
        <v/>
      </c>
    </row>
    <row r="2812" spans="20:20" hidden="1">
      <c r="T2812" s="2" t="str">
        <f t="shared" si="43"/>
        <v/>
      </c>
    </row>
    <row r="2813" spans="20:20" hidden="1">
      <c r="T2813" s="2" t="str">
        <f t="shared" si="43"/>
        <v/>
      </c>
    </row>
    <row r="2814" spans="20:20" hidden="1">
      <c r="T2814" s="2" t="str">
        <f t="shared" si="43"/>
        <v/>
      </c>
    </row>
    <row r="2815" spans="20:20" hidden="1">
      <c r="T2815" s="2" t="str">
        <f t="shared" si="43"/>
        <v/>
      </c>
    </row>
    <row r="2816" spans="20:20" hidden="1">
      <c r="T2816" s="2" t="str">
        <f t="shared" si="43"/>
        <v/>
      </c>
    </row>
    <row r="2817" spans="20:20" hidden="1">
      <c r="T2817" s="2" t="str">
        <f t="shared" si="43"/>
        <v/>
      </c>
    </row>
    <row r="2818" spans="20:20" hidden="1">
      <c r="T2818" s="2" t="str">
        <f t="shared" si="43"/>
        <v/>
      </c>
    </row>
    <row r="2819" spans="20:20" hidden="1">
      <c r="T2819" s="2" t="str">
        <f t="shared" si="43"/>
        <v/>
      </c>
    </row>
    <row r="2820" spans="20:20" hidden="1">
      <c r="T2820" s="2" t="str">
        <f t="shared" si="43"/>
        <v/>
      </c>
    </row>
    <row r="2821" spans="20:20" hidden="1">
      <c r="T2821" s="2" t="str">
        <f t="shared" si="43"/>
        <v/>
      </c>
    </row>
    <row r="2822" spans="20:20" hidden="1">
      <c r="T2822" s="2" t="str">
        <f t="shared" si="43"/>
        <v/>
      </c>
    </row>
    <row r="2823" spans="20:20" hidden="1">
      <c r="T2823" s="2" t="str">
        <f t="shared" ref="T2823:T2886" si="44">IF(Q2823="","",IF(Q2823="W",1,"n"))</f>
        <v/>
      </c>
    </row>
    <row r="2824" spans="20:20" hidden="1">
      <c r="T2824" s="2" t="str">
        <f t="shared" si="44"/>
        <v/>
      </c>
    </row>
    <row r="2825" spans="20:20" hidden="1">
      <c r="T2825" s="2" t="str">
        <f t="shared" si="44"/>
        <v/>
      </c>
    </row>
    <row r="2826" spans="20:20" hidden="1">
      <c r="T2826" s="2" t="str">
        <f t="shared" si="44"/>
        <v/>
      </c>
    </row>
    <row r="2827" spans="20:20" hidden="1">
      <c r="T2827" s="2" t="str">
        <f t="shared" si="44"/>
        <v/>
      </c>
    </row>
    <row r="2828" spans="20:20" hidden="1">
      <c r="T2828" s="2" t="str">
        <f t="shared" si="44"/>
        <v/>
      </c>
    </row>
    <row r="2829" spans="20:20" hidden="1">
      <c r="T2829" s="2" t="str">
        <f t="shared" si="44"/>
        <v/>
      </c>
    </row>
    <row r="2830" spans="20:20" hidden="1">
      <c r="T2830" s="2" t="str">
        <f t="shared" si="44"/>
        <v/>
      </c>
    </row>
    <row r="2831" spans="20:20" hidden="1">
      <c r="T2831" s="2" t="str">
        <f t="shared" si="44"/>
        <v/>
      </c>
    </row>
    <row r="2832" spans="20:20" hidden="1">
      <c r="T2832" s="2" t="str">
        <f t="shared" si="44"/>
        <v/>
      </c>
    </row>
    <row r="2833" spans="20:20" hidden="1">
      <c r="T2833" s="2" t="str">
        <f t="shared" si="44"/>
        <v/>
      </c>
    </row>
    <row r="2834" spans="20:20" hidden="1">
      <c r="T2834" s="2" t="str">
        <f t="shared" si="44"/>
        <v/>
      </c>
    </row>
    <row r="2835" spans="20:20" hidden="1">
      <c r="T2835" s="2" t="str">
        <f t="shared" si="44"/>
        <v/>
      </c>
    </row>
    <row r="2836" spans="20:20" hidden="1">
      <c r="T2836" s="2" t="str">
        <f t="shared" si="44"/>
        <v/>
      </c>
    </row>
    <row r="2837" spans="20:20" hidden="1">
      <c r="T2837" s="2" t="str">
        <f t="shared" si="44"/>
        <v/>
      </c>
    </row>
    <row r="2838" spans="20:20" hidden="1">
      <c r="T2838" s="2" t="str">
        <f t="shared" si="44"/>
        <v/>
      </c>
    </row>
    <row r="2839" spans="20:20" hidden="1">
      <c r="T2839" s="2" t="str">
        <f t="shared" si="44"/>
        <v/>
      </c>
    </row>
    <row r="2840" spans="20:20" hidden="1">
      <c r="T2840" s="2" t="str">
        <f t="shared" si="44"/>
        <v/>
      </c>
    </row>
    <row r="2841" spans="20:20" hidden="1">
      <c r="T2841" s="2" t="str">
        <f t="shared" si="44"/>
        <v/>
      </c>
    </row>
    <row r="2842" spans="20:20" hidden="1">
      <c r="T2842" s="2" t="str">
        <f t="shared" si="44"/>
        <v/>
      </c>
    </row>
    <row r="2843" spans="20:20" hidden="1">
      <c r="T2843" s="2" t="str">
        <f t="shared" si="44"/>
        <v/>
      </c>
    </row>
    <row r="2844" spans="20:20" hidden="1">
      <c r="T2844" s="2" t="str">
        <f t="shared" si="44"/>
        <v/>
      </c>
    </row>
    <row r="2845" spans="20:20" hidden="1">
      <c r="T2845" s="2" t="str">
        <f t="shared" si="44"/>
        <v/>
      </c>
    </row>
    <row r="2846" spans="20:20" hidden="1">
      <c r="T2846" s="2" t="str">
        <f t="shared" si="44"/>
        <v/>
      </c>
    </row>
    <row r="2847" spans="20:20" hidden="1">
      <c r="T2847" s="2" t="str">
        <f t="shared" si="44"/>
        <v/>
      </c>
    </row>
    <row r="2848" spans="20:20" hidden="1">
      <c r="T2848" s="2" t="str">
        <f t="shared" si="44"/>
        <v/>
      </c>
    </row>
    <row r="2849" spans="20:20" hidden="1">
      <c r="T2849" s="2" t="str">
        <f t="shared" si="44"/>
        <v/>
      </c>
    </row>
    <row r="2850" spans="20:20" hidden="1">
      <c r="T2850" s="2" t="str">
        <f t="shared" si="44"/>
        <v/>
      </c>
    </row>
    <row r="2851" spans="20:20" hidden="1">
      <c r="T2851" s="2" t="str">
        <f t="shared" si="44"/>
        <v/>
      </c>
    </row>
    <row r="2852" spans="20:20" hidden="1">
      <c r="T2852" s="2" t="str">
        <f t="shared" si="44"/>
        <v/>
      </c>
    </row>
    <row r="2853" spans="20:20" hidden="1">
      <c r="T2853" s="2" t="str">
        <f t="shared" si="44"/>
        <v/>
      </c>
    </row>
    <row r="2854" spans="20:20" hidden="1">
      <c r="T2854" s="2" t="str">
        <f t="shared" si="44"/>
        <v/>
      </c>
    </row>
    <row r="2855" spans="20:20" hidden="1">
      <c r="T2855" s="2" t="str">
        <f t="shared" si="44"/>
        <v/>
      </c>
    </row>
    <row r="2856" spans="20:20" hidden="1">
      <c r="T2856" s="2" t="str">
        <f t="shared" si="44"/>
        <v/>
      </c>
    </row>
    <row r="2857" spans="20:20" hidden="1">
      <c r="T2857" s="2" t="str">
        <f t="shared" si="44"/>
        <v/>
      </c>
    </row>
    <row r="2858" spans="20:20" hidden="1">
      <c r="T2858" s="2" t="str">
        <f t="shared" si="44"/>
        <v/>
      </c>
    </row>
    <row r="2859" spans="20:20" hidden="1">
      <c r="T2859" s="2" t="str">
        <f t="shared" si="44"/>
        <v/>
      </c>
    </row>
    <row r="2860" spans="20:20" hidden="1">
      <c r="T2860" s="2" t="str">
        <f t="shared" si="44"/>
        <v/>
      </c>
    </row>
    <row r="2861" spans="20:20" hidden="1">
      <c r="T2861" s="2" t="str">
        <f t="shared" si="44"/>
        <v/>
      </c>
    </row>
    <row r="2862" spans="20:20" hidden="1">
      <c r="T2862" s="2" t="str">
        <f t="shared" si="44"/>
        <v/>
      </c>
    </row>
    <row r="2863" spans="20:20" hidden="1">
      <c r="T2863" s="2" t="str">
        <f t="shared" si="44"/>
        <v/>
      </c>
    </row>
    <row r="2864" spans="20:20" hidden="1">
      <c r="T2864" s="2" t="str">
        <f t="shared" si="44"/>
        <v/>
      </c>
    </row>
    <row r="2865" spans="20:20" hidden="1">
      <c r="T2865" s="2" t="str">
        <f t="shared" si="44"/>
        <v/>
      </c>
    </row>
    <row r="2866" spans="20:20" hidden="1">
      <c r="T2866" s="2" t="str">
        <f t="shared" si="44"/>
        <v/>
      </c>
    </row>
    <row r="2867" spans="20:20" hidden="1">
      <c r="T2867" s="2" t="str">
        <f t="shared" si="44"/>
        <v/>
      </c>
    </row>
    <row r="2868" spans="20:20" hidden="1">
      <c r="T2868" s="2" t="str">
        <f t="shared" si="44"/>
        <v/>
      </c>
    </row>
    <row r="2869" spans="20:20" hidden="1">
      <c r="T2869" s="2" t="str">
        <f t="shared" si="44"/>
        <v/>
      </c>
    </row>
    <row r="2870" spans="20:20" hidden="1">
      <c r="T2870" s="2" t="str">
        <f t="shared" si="44"/>
        <v/>
      </c>
    </row>
    <row r="2871" spans="20:20" hidden="1">
      <c r="T2871" s="2" t="str">
        <f t="shared" si="44"/>
        <v/>
      </c>
    </row>
    <row r="2872" spans="20:20" hidden="1">
      <c r="T2872" s="2" t="str">
        <f t="shared" si="44"/>
        <v/>
      </c>
    </row>
    <row r="2873" spans="20:20" hidden="1">
      <c r="T2873" s="2" t="str">
        <f t="shared" si="44"/>
        <v/>
      </c>
    </row>
    <row r="2874" spans="20:20" hidden="1">
      <c r="T2874" s="2" t="str">
        <f t="shared" si="44"/>
        <v/>
      </c>
    </row>
    <row r="2875" spans="20:20" hidden="1">
      <c r="T2875" s="2" t="str">
        <f t="shared" si="44"/>
        <v/>
      </c>
    </row>
    <row r="2876" spans="20:20" hidden="1">
      <c r="T2876" s="2" t="str">
        <f t="shared" si="44"/>
        <v/>
      </c>
    </row>
    <row r="2877" spans="20:20" hidden="1">
      <c r="T2877" s="2" t="str">
        <f t="shared" si="44"/>
        <v/>
      </c>
    </row>
    <row r="2878" spans="20:20" hidden="1">
      <c r="T2878" s="2" t="str">
        <f t="shared" si="44"/>
        <v/>
      </c>
    </row>
    <row r="2879" spans="20:20" hidden="1">
      <c r="T2879" s="2" t="str">
        <f t="shared" si="44"/>
        <v/>
      </c>
    </row>
    <row r="2880" spans="20:20" hidden="1">
      <c r="T2880" s="2" t="str">
        <f t="shared" si="44"/>
        <v/>
      </c>
    </row>
    <row r="2881" spans="20:20" hidden="1">
      <c r="T2881" s="2" t="str">
        <f t="shared" si="44"/>
        <v/>
      </c>
    </row>
    <row r="2882" spans="20:20" hidden="1">
      <c r="T2882" s="2" t="str">
        <f t="shared" si="44"/>
        <v/>
      </c>
    </row>
    <row r="2883" spans="20:20" hidden="1">
      <c r="T2883" s="2" t="str">
        <f t="shared" si="44"/>
        <v/>
      </c>
    </row>
    <row r="2884" spans="20:20" hidden="1">
      <c r="T2884" s="2" t="str">
        <f t="shared" si="44"/>
        <v/>
      </c>
    </row>
    <row r="2885" spans="20:20" hidden="1">
      <c r="T2885" s="2" t="str">
        <f t="shared" si="44"/>
        <v/>
      </c>
    </row>
    <row r="2886" spans="20:20" hidden="1">
      <c r="T2886" s="2" t="str">
        <f t="shared" si="44"/>
        <v/>
      </c>
    </row>
    <row r="2887" spans="20:20" hidden="1">
      <c r="T2887" s="2" t="str">
        <f t="shared" ref="T2887:T2950" si="45">IF(Q2887="","",IF(Q2887="W",1,"n"))</f>
        <v/>
      </c>
    </row>
    <row r="2888" spans="20:20" hidden="1">
      <c r="T2888" s="2" t="str">
        <f t="shared" si="45"/>
        <v/>
      </c>
    </row>
    <row r="2889" spans="20:20" hidden="1">
      <c r="T2889" s="2" t="str">
        <f t="shared" si="45"/>
        <v/>
      </c>
    </row>
    <row r="2890" spans="20:20" hidden="1">
      <c r="T2890" s="2" t="str">
        <f t="shared" si="45"/>
        <v/>
      </c>
    </row>
    <row r="2891" spans="20:20" hidden="1">
      <c r="T2891" s="2" t="str">
        <f t="shared" si="45"/>
        <v/>
      </c>
    </row>
    <row r="2892" spans="20:20" hidden="1">
      <c r="T2892" s="2" t="str">
        <f t="shared" si="45"/>
        <v/>
      </c>
    </row>
    <row r="2893" spans="20:20" hidden="1">
      <c r="T2893" s="2" t="str">
        <f t="shared" si="45"/>
        <v/>
      </c>
    </row>
    <row r="2894" spans="20:20" hidden="1">
      <c r="T2894" s="2" t="str">
        <f t="shared" si="45"/>
        <v/>
      </c>
    </row>
    <row r="2895" spans="20:20" hidden="1">
      <c r="T2895" s="2" t="str">
        <f t="shared" si="45"/>
        <v/>
      </c>
    </row>
    <row r="2896" spans="20:20" hidden="1">
      <c r="T2896" s="2" t="str">
        <f t="shared" si="45"/>
        <v/>
      </c>
    </row>
    <row r="2897" spans="20:20" hidden="1">
      <c r="T2897" s="2" t="str">
        <f t="shared" si="45"/>
        <v/>
      </c>
    </row>
    <row r="2898" spans="20:20" hidden="1">
      <c r="T2898" s="2" t="str">
        <f t="shared" si="45"/>
        <v/>
      </c>
    </row>
    <row r="2899" spans="20:20" hidden="1">
      <c r="T2899" s="2" t="str">
        <f t="shared" si="45"/>
        <v/>
      </c>
    </row>
    <row r="2900" spans="20:20" hidden="1">
      <c r="T2900" s="2" t="str">
        <f t="shared" si="45"/>
        <v/>
      </c>
    </row>
    <row r="2901" spans="20:20" hidden="1">
      <c r="T2901" s="2" t="str">
        <f t="shared" si="45"/>
        <v/>
      </c>
    </row>
    <row r="2902" spans="20:20" hidden="1">
      <c r="T2902" s="2" t="str">
        <f t="shared" si="45"/>
        <v/>
      </c>
    </row>
    <row r="2903" spans="20:20" hidden="1">
      <c r="T2903" s="2" t="str">
        <f t="shared" si="45"/>
        <v/>
      </c>
    </row>
    <row r="2904" spans="20:20" hidden="1">
      <c r="T2904" s="2" t="str">
        <f t="shared" si="45"/>
        <v/>
      </c>
    </row>
    <row r="2905" spans="20:20" hidden="1">
      <c r="T2905" s="2" t="str">
        <f t="shared" si="45"/>
        <v/>
      </c>
    </row>
    <row r="2906" spans="20:20" hidden="1">
      <c r="T2906" s="2" t="str">
        <f t="shared" si="45"/>
        <v/>
      </c>
    </row>
    <row r="2907" spans="20:20" hidden="1">
      <c r="T2907" s="2" t="str">
        <f t="shared" si="45"/>
        <v/>
      </c>
    </row>
    <row r="2908" spans="20:20" hidden="1">
      <c r="T2908" s="2" t="str">
        <f t="shared" si="45"/>
        <v/>
      </c>
    </row>
    <row r="2909" spans="20:20" hidden="1">
      <c r="T2909" s="2" t="str">
        <f t="shared" si="45"/>
        <v/>
      </c>
    </row>
    <row r="2910" spans="20:20" hidden="1">
      <c r="T2910" s="2" t="str">
        <f t="shared" si="45"/>
        <v/>
      </c>
    </row>
    <row r="2911" spans="20:20" hidden="1">
      <c r="T2911" s="2" t="str">
        <f t="shared" si="45"/>
        <v/>
      </c>
    </row>
    <row r="2912" spans="20:20" hidden="1">
      <c r="T2912" s="2" t="str">
        <f t="shared" si="45"/>
        <v/>
      </c>
    </row>
    <row r="2913" spans="20:20" hidden="1">
      <c r="T2913" s="2" t="str">
        <f t="shared" si="45"/>
        <v/>
      </c>
    </row>
    <row r="2914" spans="20:20" hidden="1">
      <c r="T2914" s="2" t="str">
        <f t="shared" si="45"/>
        <v/>
      </c>
    </row>
    <row r="2915" spans="20:20" hidden="1">
      <c r="T2915" s="2" t="str">
        <f t="shared" si="45"/>
        <v/>
      </c>
    </row>
    <row r="2916" spans="20:20" hidden="1">
      <c r="T2916" s="2" t="str">
        <f t="shared" si="45"/>
        <v/>
      </c>
    </row>
    <row r="2917" spans="20:20" hidden="1">
      <c r="T2917" s="2" t="str">
        <f t="shared" si="45"/>
        <v/>
      </c>
    </row>
    <row r="2918" spans="20:20" hidden="1">
      <c r="T2918" s="2" t="str">
        <f t="shared" si="45"/>
        <v/>
      </c>
    </row>
    <row r="2919" spans="20:20" hidden="1">
      <c r="T2919" s="2" t="str">
        <f t="shared" si="45"/>
        <v/>
      </c>
    </row>
    <row r="2920" spans="20:20" hidden="1">
      <c r="T2920" s="2" t="str">
        <f t="shared" si="45"/>
        <v/>
      </c>
    </row>
    <row r="2921" spans="20:20" hidden="1">
      <c r="T2921" s="2" t="str">
        <f t="shared" si="45"/>
        <v/>
      </c>
    </row>
    <row r="2922" spans="20:20" hidden="1">
      <c r="T2922" s="2" t="str">
        <f t="shared" si="45"/>
        <v/>
      </c>
    </row>
    <row r="2923" spans="20:20" hidden="1">
      <c r="T2923" s="2" t="str">
        <f t="shared" si="45"/>
        <v/>
      </c>
    </row>
    <row r="2924" spans="20:20" hidden="1">
      <c r="T2924" s="2" t="str">
        <f t="shared" si="45"/>
        <v/>
      </c>
    </row>
    <row r="2925" spans="20:20" hidden="1">
      <c r="T2925" s="2" t="str">
        <f t="shared" si="45"/>
        <v/>
      </c>
    </row>
    <row r="2926" spans="20:20" hidden="1">
      <c r="T2926" s="2" t="str">
        <f t="shared" si="45"/>
        <v/>
      </c>
    </row>
    <row r="2927" spans="20:20" hidden="1">
      <c r="T2927" s="2" t="str">
        <f t="shared" si="45"/>
        <v/>
      </c>
    </row>
    <row r="2928" spans="20:20" hidden="1">
      <c r="T2928" s="2" t="str">
        <f t="shared" si="45"/>
        <v/>
      </c>
    </row>
    <row r="2929" spans="20:20" hidden="1">
      <c r="T2929" s="2" t="str">
        <f t="shared" si="45"/>
        <v/>
      </c>
    </row>
    <row r="2930" spans="20:20" hidden="1">
      <c r="T2930" s="2" t="str">
        <f t="shared" si="45"/>
        <v/>
      </c>
    </row>
    <row r="2931" spans="20:20" hidden="1">
      <c r="T2931" s="2" t="str">
        <f t="shared" si="45"/>
        <v/>
      </c>
    </row>
    <row r="2932" spans="20:20" hidden="1">
      <c r="T2932" s="2" t="str">
        <f t="shared" si="45"/>
        <v/>
      </c>
    </row>
    <row r="2933" spans="20:20" hidden="1">
      <c r="T2933" s="2" t="str">
        <f t="shared" si="45"/>
        <v/>
      </c>
    </row>
    <row r="2934" spans="20:20" hidden="1">
      <c r="T2934" s="2" t="str">
        <f t="shared" si="45"/>
        <v/>
      </c>
    </row>
    <row r="2935" spans="20:20" hidden="1">
      <c r="T2935" s="2" t="str">
        <f t="shared" si="45"/>
        <v/>
      </c>
    </row>
    <row r="2936" spans="20:20" hidden="1">
      <c r="T2936" s="2" t="str">
        <f t="shared" si="45"/>
        <v/>
      </c>
    </row>
    <row r="2937" spans="20:20" hidden="1">
      <c r="T2937" s="2" t="str">
        <f t="shared" si="45"/>
        <v/>
      </c>
    </row>
    <row r="2938" spans="20:20" hidden="1">
      <c r="T2938" s="2" t="str">
        <f t="shared" si="45"/>
        <v/>
      </c>
    </row>
    <row r="2939" spans="20:20" hidden="1">
      <c r="T2939" s="2" t="str">
        <f t="shared" si="45"/>
        <v/>
      </c>
    </row>
    <row r="2940" spans="20:20" hidden="1">
      <c r="T2940" s="2" t="str">
        <f t="shared" si="45"/>
        <v/>
      </c>
    </row>
    <row r="2941" spans="20:20" hidden="1">
      <c r="T2941" s="2" t="str">
        <f t="shared" si="45"/>
        <v/>
      </c>
    </row>
    <row r="2942" spans="20:20" hidden="1">
      <c r="T2942" s="2" t="str">
        <f t="shared" si="45"/>
        <v/>
      </c>
    </row>
    <row r="2943" spans="20:20" hidden="1">
      <c r="T2943" s="2" t="str">
        <f t="shared" si="45"/>
        <v/>
      </c>
    </row>
    <row r="2944" spans="20:20" hidden="1">
      <c r="T2944" s="2" t="str">
        <f t="shared" si="45"/>
        <v/>
      </c>
    </row>
    <row r="2945" spans="20:20" hidden="1">
      <c r="T2945" s="2" t="str">
        <f t="shared" si="45"/>
        <v/>
      </c>
    </row>
    <row r="2946" spans="20:20" hidden="1">
      <c r="T2946" s="2" t="str">
        <f t="shared" si="45"/>
        <v/>
      </c>
    </row>
    <row r="2947" spans="20:20" hidden="1">
      <c r="T2947" s="2" t="str">
        <f t="shared" si="45"/>
        <v/>
      </c>
    </row>
    <row r="2948" spans="20:20" hidden="1">
      <c r="T2948" s="2" t="str">
        <f t="shared" si="45"/>
        <v/>
      </c>
    </row>
    <row r="2949" spans="20:20" hidden="1">
      <c r="T2949" s="2" t="str">
        <f t="shared" si="45"/>
        <v/>
      </c>
    </row>
    <row r="2950" spans="20:20" hidden="1">
      <c r="T2950" s="2" t="str">
        <f t="shared" si="45"/>
        <v/>
      </c>
    </row>
    <row r="2951" spans="20:20" hidden="1">
      <c r="T2951" s="2" t="str">
        <f t="shared" ref="T2951:T3014" si="46">IF(Q2951="","",IF(Q2951="W",1,"n"))</f>
        <v/>
      </c>
    </row>
    <row r="2952" spans="20:20" hidden="1">
      <c r="T2952" s="2" t="str">
        <f t="shared" si="46"/>
        <v/>
      </c>
    </row>
    <row r="2953" spans="20:20" hidden="1">
      <c r="T2953" s="2" t="str">
        <f t="shared" si="46"/>
        <v/>
      </c>
    </row>
    <row r="2954" spans="20:20" hidden="1">
      <c r="T2954" s="2" t="str">
        <f t="shared" si="46"/>
        <v/>
      </c>
    </row>
    <row r="2955" spans="20:20" hidden="1">
      <c r="T2955" s="2" t="str">
        <f t="shared" si="46"/>
        <v/>
      </c>
    </row>
    <row r="2956" spans="20:20" hidden="1">
      <c r="T2956" s="2" t="str">
        <f t="shared" si="46"/>
        <v/>
      </c>
    </row>
    <row r="2957" spans="20:20" hidden="1">
      <c r="T2957" s="2" t="str">
        <f t="shared" si="46"/>
        <v/>
      </c>
    </row>
    <row r="2958" spans="20:20" hidden="1">
      <c r="T2958" s="2" t="str">
        <f t="shared" si="46"/>
        <v/>
      </c>
    </row>
    <row r="2959" spans="20:20" hidden="1">
      <c r="T2959" s="2" t="str">
        <f t="shared" si="46"/>
        <v/>
      </c>
    </row>
    <row r="2960" spans="20:20" hidden="1">
      <c r="T2960" s="2" t="str">
        <f t="shared" si="46"/>
        <v/>
      </c>
    </row>
    <row r="2961" spans="20:20" hidden="1">
      <c r="T2961" s="2" t="str">
        <f t="shared" si="46"/>
        <v/>
      </c>
    </row>
    <row r="2962" spans="20:20" hidden="1">
      <c r="T2962" s="2" t="str">
        <f t="shared" si="46"/>
        <v/>
      </c>
    </row>
    <row r="2963" spans="20:20" hidden="1">
      <c r="T2963" s="2" t="str">
        <f t="shared" si="46"/>
        <v/>
      </c>
    </row>
    <row r="2964" spans="20:20" hidden="1">
      <c r="T2964" s="2" t="str">
        <f t="shared" si="46"/>
        <v/>
      </c>
    </row>
    <row r="2965" spans="20:20" hidden="1">
      <c r="T2965" s="2" t="str">
        <f t="shared" si="46"/>
        <v/>
      </c>
    </row>
    <row r="2966" spans="20:20" hidden="1">
      <c r="T2966" s="2" t="str">
        <f t="shared" si="46"/>
        <v/>
      </c>
    </row>
    <row r="2967" spans="20:20" hidden="1">
      <c r="T2967" s="2" t="str">
        <f t="shared" si="46"/>
        <v/>
      </c>
    </row>
    <row r="2968" spans="20:20" hidden="1">
      <c r="T2968" s="2" t="str">
        <f t="shared" si="46"/>
        <v/>
      </c>
    </row>
    <row r="2969" spans="20:20" hidden="1">
      <c r="T2969" s="2" t="str">
        <f t="shared" si="46"/>
        <v/>
      </c>
    </row>
    <row r="2970" spans="20:20" hidden="1">
      <c r="T2970" s="2" t="str">
        <f t="shared" si="46"/>
        <v/>
      </c>
    </row>
    <row r="2971" spans="20:20" hidden="1">
      <c r="T2971" s="2" t="str">
        <f t="shared" si="46"/>
        <v/>
      </c>
    </row>
    <row r="2972" spans="20:20" hidden="1">
      <c r="T2972" s="2" t="str">
        <f t="shared" si="46"/>
        <v/>
      </c>
    </row>
    <row r="2973" spans="20:20" hidden="1">
      <c r="T2973" s="2" t="str">
        <f t="shared" si="46"/>
        <v/>
      </c>
    </row>
    <row r="2974" spans="20:20" hidden="1">
      <c r="T2974" s="2" t="str">
        <f t="shared" si="46"/>
        <v/>
      </c>
    </row>
    <row r="2975" spans="20:20" hidden="1">
      <c r="T2975" s="2" t="str">
        <f t="shared" si="46"/>
        <v/>
      </c>
    </row>
    <row r="2976" spans="20:20" hidden="1">
      <c r="T2976" s="2" t="str">
        <f t="shared" si="46"/>
        <v/>
      </c>
    </row>
    <row r="2977" spans="20:20" hidden="1">
      <c r="T2977" s="2" t="str">
        <f t="shared" si="46"/>
        <v/>
      </c>
    </row>
    <row r="2978" spans="20:20" hidden="1">
      <c r="T2978" s="2" t="str">
        <f t="shared" si="46"/>
        <v/>
      </c>
    </row>
    <row r="2979" spans="20:20" hidden="1">
      <c r="T2979" s="2" t="str">
        <f t="shared" si="46"/>
        <v/>
      </c>
    </row>
    <row r="2980" spans="20:20" hidden="1">
      <c r="T2980" s="2" t="str">
        <f t="shared" si="46"/>
        <v/>
      </c>
    </row>
    <row r="2981" spans="20:20" hidden="1">
      <c r="T2981" s="2" t="str">
        <f t="shared" si="46"/>
        <v/>
      </c>
    </row>
    <row r="2982" spans="20:20" hidden="1">
      <c r="T2982" s="2" t="str">
        <f t="shared" si="46"/>
        <v/>
      </c>
    </row>
    <row r="2983" spans="20:20" hidden="1">
      <c r="T2983" s="2" t="str">
        <f t="shared" si="46"/>
        <v/>
      </c>
    </row>
    <row r="2984" spans="20:20" hidden="1">
      <c r="T2984" s="2" t="str">
        <f t="shared" si="46"/>
        <v/>
      </c>
    </row>
    <row r="2985" spans="20:20" hidden="1">
      <c r="T2985" s="2" t="str">
        <f t="shared" si="46"/>
        <v/>
      </c>
    </row>
    <row r="2986" spans="20:20" hidden="1">
      <c r="T2986" s="2" t="str">
        <f t="shared" si="46"/>
        <v/>
      </c>
    </row>
    <row r="2987" spans="20:20" hidden="1">
      <c r="T2987" s="2" t="str">
        <f t="shared" si="46"/>
        <v/>
      </c>
    </row>
    <row r="2988" spans="20:20" hidden="1">
      <c r="T2988" s="2" t="str">
        <f t="shared" si="46"/>
        <v/>
      </c>
    </row>
    <row r="2989" spans="20:20" hidden="1">
      <c r="T2989" s="2" t="str">
        <f t="shared" si="46"/>
        <v/>
      </c>
    </row>
    <row r="2990" spans="20:20" hidden="1">
      <c r="T2990" s="2" t="str">
        <f t="shared" si="46"/>
        <v/>
      </c>
    </row>
    <row r="2991" spans="20:20" hidden="1">
      <c r="T2991" s="2" t="str">
        <f t="shared" si="46"/>
        <v/>
      </c>
    </row>
    <row r="2992" spans="20:20" hidden="1">
      <c r="T2992" s="2" t="str">
        <f t="shared" si="46"/>
        <v/>
      </c>
    </row>
    <row r="2993" spans="20:20" hidden="1">
      <c r="T2993" s="2" t="str">
        <f t="shared" si="46"/>
        <v/>
      </c>
    </row>
    <row r="2994" spans="20:20" hidden="1">
      <c r="T2994" s="2" t="str">
        <f t="shared" si="46"/>
        <v/>
      </c>
    </row>
    <row r="2995" spans="20:20" hidden="1">
      <c r="T2995" s="2" t="str">
        <f t="shared" si="46"/>
        <v/>
      </c>
    </row>
    <row r="2996" spans="20:20" hidden="1">
      <c r="T2996" s="2" t="str">
        <f t="shared" si="46"/>
        <v/>
      </c>
    </row>
    <row r="2997" spans="20:20" hidden="1">
      <c r="T2997" s="2" t="str">
        <f t="shared" si="46"/>
        <v/>
      </c>
    </row>
    <row r="2998" spans="20:20" hidden="1">
      <c r="T2998" s="2" t="str">
        <f t="shared" si="46"/>
        <v/>
      </c>
    </row>
    <row r="2999" spans="20:20" hidden="1">
      <c r="T2999" s="2" t="str">
        <f t="shared" si="46"/>
        <v/>
      </c>
    </row>
    <row r="3000" spans="20:20" hidden="1">
      <c r="T3000" s="2" t="str">
        <f t="shared" si="46"/>
        <v/>
      </c>
    </row>
    <row r="3001" spans="20:20" hidden="1">
      <c r="T3001" s="2" t="str">
        <f t="shared" si="46"/>
        <v/>
      </c>
    </row>
    <row r="3002" spans="20:20" hidden="1">
      <c r="T3002" s="2" t="str">
        <f t="shared" si="46"/>
        <v/>
      </c>
    </row>
    <row r="3003" spans="20:20" hidden="1">
      <c r="T3003" s="2" t="str">
        <f t="shared" si="46"/>
        <v/>
      </c>
    </row>
    <row r="3004" spans="20:20" hidden="1">
      <c r="T3004" s="2" t="str">
        <f t="shared" si="46"/>
        <v/>
      </c>
    </row>
    <row r="3005" spans="20:20" hidden="1">
      <c r="T3005" s="2" t="str">
        <f t="shared" si="46"/>
        <v/>
      </c>
    </row>
    <row r="3006" spans="20:20" hidden="1">
      <c r="T3006" s="2" t="str">
        <f t="shared" si="46"/>
        <v/>
      </c>
    </row>
    <row r="3007" spans="20:20" hidden="1">
      <c r="T3007" s="2" t="str">
        <f t="shared" si="46"/>
        <v/>
      </c>
    </row>
    <row r="3008" spans="20:20" hidden="1">
      <c r="T3008" s="2" t="str">
        <f t="shared" si="46"/>
        <v/>
      </c>
    </row>
    <row r="3009" spans="20:20" hidden="1">
      <c r="T3009" s="2" t="str">
        <f t="shared" si="46"/>
        <v/>
      </c>
    </row>
    <row r="3010" spans="20:20" hidden="1">
      <c r="T3010" s="2" t="str">
        <f t="shared" si="46"/>
        <v/>
      </c>
    </row>
    <row r="3011" spans="20:20" hidden="1">
      <c r="T3011" s="2" t="str">
        <f t="shared" si="46"/>
        <v/>
      </c>
    </row>
    <row r="3012" spans="20:20" hidden="1">
      <c r="T3012" s="2" t="str">
        <f t="shared" si="46"/>
        <v/>
      </c>
    </row>
    <row r="3013" spans="20:20" hidden="1">
      <c r="T3013" s="2" t="str">
        <f t="shared" si="46"/>
        <v/>
      </c>
    </row>
    <row r="3014" spans="20:20" hidden="1">
      <c r="T3014" s="2" t="str">
        <f t="shared" si="46"/>
        <v/>
      </c>
    </row>
    <row r="3015" spans="20:20" hidden="1">
      <c r="T3015" s="2" t="str">
        <f t="shared" ref="T3015:T3078" si="47">IF(Q3015="","",IF(Q3015="W",1,"n"))</f>
        <v/>
      </c>
    </row>
    <row r="3016" spans="20:20" hidden="1">
      <c r="T3016" s="2" t="str">
        <f t="shared" si="47"/>
        <v/>
      </c>
    </row>
    <row r="3017" spans="20:20" hidden="1">
      <c r="T3017" s="2" t="str">
        <f t="shared" si="47"/>
        <v/>
      </c>
    </row>
    <row r="3018" spans="20:20" hidden="1">
      <c r="T3018" s="2" t="str">
        <f t="shared" si="47"/>
        <v/>
      </c>
    </row>
    <row r="3019" spans="20:20" hidden="1">
      <c r="T3019" s="2" t="str">
        <f t="shared" si="47"/>
        <v/>
      </c>
    </row>
    <row r="3020" spans="20:20" hidden="1">
      <c r="T3020" s="2" t="str">
        <f t="shared" si="47"/>
        <v/>
      </c>
    </row>
    <row r="3021" spans="20:20" hidden="1">
      <c r="T3021" s="2" t="str">
        <f t="shared" si="47"/>
        <v/>
      </c>
    </row>
    <row r="3022" spans="20:20" hidden="1">
      <c r="T3022" s="2" t="str">
        <f t="shared" si="47"/>
        <v/>
      </c>
    </row>
    <row r="3023" spans="20:20" hidden="1">
      <c r="T3023" s="2" t="str">
        <f t="shared" si="47"/>
        <v/>
      </c>
    </row>
    <row r="3024" spans="20:20" hidden="1">
      <c r="T3024" s="2" t="str">
        <f t="shared" si="47"/>
        <v/>
      </c>
    </row>
    <row r="3025" spans="20:20" hidden="1">
      <c r="T3025" s="2" t="str">
        <f t="shared" si="47"/>
        <v/>
      </c>
    </row>
    <row r="3026" spans="20:20" hidden="1">
      <c r="T3026" s="2" t="str">
        <f t="shared" si="47"/>
        <v/>
      </c>
    </row>
    <row r="3027" spans="20:20" hidden="1">
      <c r="T3027" s="2" t="str">
        <f t="shared" si="47"/>
        <v/>
      </c>
    </row>
    <row r="3028" spans="20:20" hidden="1">
      <c r="T3028" s="2" t="str">
        <f t="shared" si="47"/>
        <v/>
      </c>
    </row>
    <row r="3029" spans="20:20" hidden="1">
      <c r="T3029" s="2" t="str">
        <f t="shared" si="47"/>
        <v/>
      </c>
    </row>
    <row r="3030" spans="20:20" hidden="1">
      <c r="T3030" s="2" t="str">
        <f t="shared" si="47"/>
        <v/>
      </c>
    </row>
    <row r="3031" spans="20:20" hidden="1">
      <c r="T3031" s="2" t="str">
        <f t="shared" si="47"/>
        <v/>
      </c>
    </row>
    <row r="3032" spans="20:20" hidden="1">
      <c r="T3032" s="2" t="str">
        <f t="shared" si="47"/>
        <v/>
      </c>
    </row>
    <row r="3033" spans="20:20" hidden="1">
      <c r="T3033" s="2" t="str">
        <f t="shared" si="47"/>
        <v/>
      </c>
    </row>
    <row r="3034" spans="20:20" hidden="1">
      <c r="T3034" s="2" t="str">
        <f t="shared" si="47"/>
        <v/>
      </c>
    </row>
    <row r="3035" spans="20:20" hidden="1">
      <c r="T3035" s="2" t="str">
        <f t="shared" si="47"/>
        <v/>
      </c>
    </row>
    <row r="3036" spans="20:20" hidden="1">
      <c r="T3036" s="2" t="str">
        <f t="shared" si="47"/>
        <v/>
      </c>
    </row>
    <row r="3037" spans="20:20" hidden="1">
      <c r="T3037" s="2" t="str">
        <f t="shared" si="47"/>
        <v/>
      </c>
    </row>
    <row r="3038" spans="20:20" hidden="1">
      <c r="T3038" s="2" t="str">
        <f t="shared" si="47"/>
        <v/>
      </c>
    </row>
    <row r="3039" spans="20:20" hidden="1">
      <c r="T3039" s="2" t="str">
        <f t="shared" si="47"/>
        <v/>
      </c>
    </row>
    <row r="3040" spans="20:20" hidden="1">
      <c r="T3040" s="2" t="str">
        <f t="shared" si="47"/>
        <v/>
      </c>
    </row>
    <row r="3041" spans="20:20" hidden="1">
      <c r="T3041" s="2" t="str">
        <f t="shared" si="47"/>
        <v/>
      </c>
    </row>
    <row r="3042" spans="20:20" hidden="1">
      <c r="T3042" s="2" t="str">
        <f t="shared" si="47"/>
        <v/>
      </c>
    </row>
    <row r="3043" spans="20:20" hidden="1">
      <c r="T3043" s="2" t="str">
        <f t="shared" si="47"/>
        <v/>
      </c>
    </row>
    <row r="3044" spans="20:20" hidden="1">
      <c r="T3044" s="2" t="str">
        <f t="shared" si="47"/>
        <v/>
      </c>
    </row>
    <row r="3045" spans="20:20" hidden="1">
      <c r="T3045" s="2" t="str">
        <f t="shared" si="47"/>
        <v/>
      </c>
    </row>
    <row r="3046" spans="20:20" hidden="1">
      <c r="T3046" s="2" t="str">
        <f t="shared" si="47"/>
        <v/>
      </c>
    </row>
    <row r="3047" spans="20:20" hidden="1">
      <c r="T3047" s="2" t="str">
        <f t="shared" si="47"/>
        <v/>
      </c>
    </row>
    <row r="3048" spans="20:20" hidden="1">
      <c r="T3048" s="2" t="str">
        <f t="shared" si="47"/>
        <v/>
      </c>
    </row>
    <row r="3049" spans="20:20" hidden="1">
      <c r="T3049" s="2" t="str">
        <f t="shared" si="47"/>
        <v/>
      </c>
    </row>
    <row r="3050" spans="20:20" hidden="1">
      <c r="T3050" s="2" t="str">
        <f t="shared" si="47"/>
        <v/>
      </c>
    </row>
    <row r="3051" spans="20:20" hidden="1">
      <c r="T3051" s="2" t="str">
        <f t="shared" si="47"/>
        <v/>
      </c>
    </row>
    <row r="3052" spans="20:20" hidden="1">
      <c r="T3052" s="2" t="str">
        <f t="shared" si="47"/>
        <v/>
      </c>
    </row>
    <row r="3053" spans="20:20" hidden="1">
      <c r="T3053" s="2" t="str">
        <f t="shared" si="47"/>
        <v/>
      </c>
    </row>
    <row r="3054" spans="20:20" hidden="1">
      <c r="T3054" s="2" t="str">
        <f t="shared" si="47"/>
        <v/>
      </c>
    </row>
    <row r="3055" spans="20:20" hidden="1">
      <c r="T3055" s="2" t="str">
        <f t="shared" si="47"/>
        <v/>
      </c>
    </row>
    <row r="3056" spans="20:20" hidden="1">
      <c r="T3056" s="2" t="str">
        <f t="shared" si="47"/>
        <v/>
      </c>
    </row>
    <row r="3057" spans="20:20" hidden="1">
      <c r="T3057" s="2" t="str">
        <f t="shared" si="47"/>
        <v/>
      </c>
    </row>
    <row r="3058" spans="20:20" hidden="1">
      <c r="T3058" s="2" t="str">
        <f t="shared" si="47"/>
        <v/>
      </c>
    </row>
    <row r="3059" spans="20:20" hidden="1">
      <c r="T3059" s="2" t="str">
        <f t="shared" si="47"/>
        <v/>
      </c>
    </row>
    <row r="3060" spans="20:20" hidden="1">
      <c r="T3060" s="2" t="str">
        <f t="shared" si="47"/>
        <v/>
      </c>
    </row>
    <row r="3061" spans="20:20" hidden="1">
      <c r="T3061" s="2" t="str">
        <f t="shared" si="47"/>
        <v/>
      </c>
    </row>
    <row r="3062" spans="20:20" hidden="1">
      <c r="T3062" s="2" t="str">
        <f t="shared" si="47"/>
        <v/>
      </c>
    </row>
    <row r="3063" spans="20:20" hidden="1">
      <c r="T3063" s="2" t="str">
        <f t="shared" si="47"/>
        <v/>
      </c>
    </row>
    <row r="3064" spans="20:20" hidden="1">
      <c r="T3064" s="2" t="str">
        <f t="shared" si="47"/>
        <v/>
      </c>
    </row>
    <row r="3065" spans="20:20" hidden="1">
      <c r="T3065" s="2" t="str">
        <f t="shared" si="47"/>
        <v/>
      </c>
    </row>
    <row r="3066" spans="20:20" hidden="1">
      <c r="T3066" s="2" t="str">
        <f t="shared" si="47"/>
        <v/>
      </c>
    </row>
    <row r="3067" spans="20:20" hidden="1">
      <c r="T3067" s="2" t="str">
        <f t="shared" si="47"/>
        <v/>
      </c>
    </row>
    <row r="3068" spans="20:20" hidden="1">
      <c r="T3068" s="2" t="str">
        <f t="shared" si="47"/>
        <v/>
      </c>
    </row>
    <row r="3069" spans="20:20" hidden="1">
      <c r="T3069" s="2" t="str">
        <f t="shared" si="47"/>
        <v/>
      </c>
    </row>
    <row r="3070" spans="20:20" hidden="1">
      <c r="T3070" s="2" t="str">
        <f t="shared" si="47"/>
        <v/>
      </c>
    </row>
    <row r="3071" spans="20:20" hidden="1">
      <c r="T3071" s="2" t="str">
        <f t="shared" si="47"/>
        <v/>
      </c>
    </row>
    <row r="3072" spans="20:20" hidden="1">
      <c r="T3072" s="2" t="str">
        <f t="shared" si="47"/>
        <v/>
      </c>
    </row>
    <row r="3073" spans="20:20" hidden="1">
      <c r="T3073" s="2" t="str">
        <f t="shared" si="47"/>
        <v/>
      </c>
    </row>
    <row r="3074" spans="20:20" hidden="1">
      <c r="T3074" s="2" t="str">
        <f t="shared" si="47"/>
        <v/>
      </c>
    </row>
    <row r="3075" spans="20:20" hidden="1">
      <c r="T3075" s="2" t="str">
        <f t="shared" si="47"/>
        <v/>
      </c>
    </row>
    <row r="3076" spans="20:20" hidden="1">
      <c r="T3076" s="2" t="str">
        <f t="shared" si="47"/>
        <v/>
      </c>
    </row>
    <row r="3077" spans="20:20" hidden="1">
      <c r="T3077" s="2" t="str">
        <f t="shared" si="47"/>
        <v/>
      </c>
    </row>
    <row r="3078" spans="20:20" hidden="1">
      <c r="T3078" s="2" t="str">
        <f t="shared" si="47"/>
        <v/>
      </c>
    </row>
    <row r="3079" spans="20:20" hidden="1">
      <c r="T3079" s="2" t="str">
        <f t="shared" ref="T3079:T3142" si="48">IF(Q3079="","",IF(Q3079="W",1,"n"))</f>
        <v/>
      </c>
    </row>
    <row r="3080" spans="20:20" hidden="1">
      <c r="T3080" s="2" t="str">
        <f t="shared" si="48"/>
        <v/>
      </c>
    </row>
    <row r="3081" spans="20:20" hidden="1">
      <c r="T3081" s="2" t="str">
        <f t="shared" si="48"/>
        <v/>
      </c>
    </row>
    <row r="3082" spans="20:20" hidden="1">
      <c r="T3082" s="2" t="str">
        <f t="shared" si="48"/>
        <v/>
      </c>
    </row>
    <row r="3083" spans="20:20" hidden="1">
      <c r="T3083" s="2" t="str">
        <f t="shared" si="48"/>
        <v/>
      </c>
    </row>
    <row r="3084" spans="20:20" hidden="1">
      <c r="T3084" s="2" t="str">
        <f t="shared" si="48"/>
        <v/>
      </c>
    </row>
    <row r="3085" spans="20:20" hidden="1">
      <c r="T3085" s="2" t="str">
        <f t="shared" si="48"/>
        <v/>
      </c>
    </row>
    <row r="3086" spans="20:20" hidden="1">
      <c r="T3086" s="2" t="str">
        <f t="shared" si="48"/>
        <v/>
      </c>
    </row>
    <row r="3087" spans="20:20" hidden="1">
      <c r="T3087" s="2" t="str">
        <f t="shared" si="48"/>
        <v/>
      </c>
    </row>
    <row r="3088" spans="20:20" hidden="1">
      <c r="T3088" s="2" t="str">
        <f t="shared" si="48"/>
        <v/>
      </c>
    </row>
    <row r="3089" spans="20:20" hidden="1">
      <c r="T3089" s="2" t="str">
        <f t="shared" si="48"/>
        <v/>
      </c>
    </row>
    <row r="3090" spans="20:20" hidden="1">
      <c r="T3090" s="2" t="str">
        <f t="shared" si="48"/>
        <v/>
      </c>
    </row>
    <row r="3091" spans="20:20" hidden="1">
      <c r="T3091" s="2" t="str">
        <f t="shared" si="48"/>
        <v/>
      </c>
    </row>
    <row r="3092" spans="20:20" hidden="1">
      <c r="T3092" s="2" t="str">
        <f t="shared" si="48"/>
        <v/>
      </c>
    </row>
    <row r="3093" spans="20:20" hidden="1">
      <c r="T3093" s="2" t="str">
        <f t="shared" si="48"/>
        <v/>
      </c>
    </row>
    <row r="3094" spans="20:20" hidden="1">
      <c r="T3094" s="2" t="str">
        <f t="shared" si="48"/>
        <v/>
      </c>
    </row>
    <row r="3095" spans="20:20" hidden="1">
      <c r="T3095" s="2" t="str">
        <f t="shared" si="48"/>
        <v/>
      </c>
    </row>
    <row r="3096" spans="20:20" hidden="1">
      <c r="T3096" s="2" t="str">
        <f t="shared" si="48"/>
        <v/>
      </c>
    </row>
    <row r="3097" spans="20:20" hidden="1">
      <c r="T3097" s="2" t="str">
        <f t="shared" si="48"/>
        <v/>
      </c>
    </row>
    <row r="3098" spans="20:20" hidden="1">
      <c r="T3098" s="2" t="str">
        <f t="shared" si="48"/>
        <v/>
      </c>
    </row>
    <row r="3099" spans="20:20" hidden="1">
      <c r="T3099" s="2" t="str">
        <f t="shared" si="48"/>
        <v/>
      </c>
    </row>
    <row r="3100" spans="20:20" hidden="1">
      <c r="T3100" s="2" t="str">
        <f t="shared" si="48"/>
        <v/>
      </c>
    </row>
    <row r="3101" spans="20:20" hidden="1">
      <c r="T3101" s="2" t="str">
        <f t="shared" si="48"/>
        <v/>
      </c>
    </row>
    <row r="3102" spans="20:20" hidden="1">
      <c r="T3102" s="2" t="str">
        <f t="shared" si="48"/>
        <v/>
      </c>
    </row>
    <row r="3103" spans="20:20" hidden="1">
      <c r="T3103" s="2" t="str">
        <f t="shared" si="48"/>
        <v/>
      </c>
    </row>
    <row r="3104" spans="20:20" hidden="1">
      <c r="T3104" s="2" t="str">
        <f t="shared" si="48"/>
        <v/>
      </c>
    </row>
    <row r="3105" spans="20:20" hidden="1">
      <c r="T3105" s="2" t="str">
        <f t="shared" si="48"/>
        <v/>
      </c>
    </row>
    <row r="3106" spans="20:20" hidden="1">
      <c r="T3106" s="2" t="str">
        <f t="shared" si="48"/>
        <v/>
      </c>
    </row>
    <row r="3107" spans="20:20" hidden="1">
      <c r="T3107" s="2" t="str">
        <f t="shared" si="48"/>
        <v/>
      </c>
    </row>
    <row r="3108" spans="20:20" hidden="1">
      <c r="T3108" s="2" t="str">
        <f t="shared" si="48"/>
        <v/>
      </c>
    </row>
    <row r="3109" spans="20:20" hidden="1">
      <c r="T3109" s="2" t="str">
        <f t="shared" si="48"/>
        <v/>
      </c>
    </row>
    <row r="3110" spans="20:20" hidden="1">
      <c r="T3110" s="2" t="str">
        <f t="shared" si="48"/>
        <v/>
      </c>
    </row>
    <row r="3111" spans="20:20" hidden="1">
      <c r="T3111" s="2" t="str">
        <f t="shared" si="48"/>
        <v/>
      </c>
    </row>
    <row r="3112" spans="20:20" hidden="1">
      <c r="T3112" s="2" t="str">
        <f t="shared" si="48"/>
        <v/>
      </c>
    </row>
    <row r="3113" spans="20:20" hidden="1">
      <c r="T3113" s="2" t="str">
        <f t="shared" si="48"/>
        <v/>
      </c>
    </row>
    <row r="3114" spans="20:20" hidden="1">
      <c r="T3114" s="2" t="str">
        <f t="shared" si="48"/>
        <v/>
      </c>
    </row>
    <row r="3115" spans="20:20" hidden="1">
      <c r="T3115" s="2" t="str">
        <f t="shared" si="48"/>
        <v/>
      </c>
    </row>
    <row r="3116" spans="20:20" hidden="1">
      <c r="T3116" s="2" t="str">
        <f t="shared" si="48"/>
        <v/>
      </c>
    </row>
    <row r="3117" spans="20:20" hidden="1">
      <c r="T3117" s="2" t="str">
        <f t="shared" si="48"/>
        <v/>
      </c>
    </row>
    <row r="3118" spans="20:20" hidden="1">
      <c r="T3118" s="2" t="str">
        <f t="shared" si="48"/>
        <v/>
      </c>
    </row>
    <row r="3119" spans="20:20" hidden="1">
      <c r="T3119" s="2" t="str">
        <f t="shared" si="48"/>
        <v/>
      </c>
    </row>
    <row r="3120" spans="20:20" hidden="1">
      <c r="T3120" s="2" t="str">
        <f t="shared" si="48"/>
        <v/>
      </c>
    </row>
    <row r="3121" spans="20:20" hidden="1">
      <c r="T3121" s="2" t="str">
        <f t="shared" si="48"/>
        <v/>
      </c>
    </row>
    <row r="3122" spans="20:20" hidden="1">
      <c r="T3122" s="2" t="str">
        <f t="shared" si="48"/>
        <v/>
      </c>
    </row>
    <row r="3123" spans="20:20" hidden="1">
      <c r="T3123" s="2" t="str">
        <f t="shared" si="48"/>
        <v/>
      </c>
    </row>
    <row r="3124" spans="20:20" hidden="1">
      <c r="T3124" s="2" t="str">
        <f t="shared" si="48"/>
        <v/>
      </c>
    </row>
    <row r="3125" spans="20:20" hidden="1">
      <c r="T3125" s="2" t="str">
        <f t="shared" si="48"/>
        <v/>
      </c>
    </row>
    <row r="3126" spans="20:20" hidden="1">
      <c r="T3126" s="2" t="str">
        <f t="shared" si="48"/>
        <v/>
      </c>
    </row>
    <row r="3127" spans="20:20" hidden="1">
      <c r="T3127" s="2" t="str">
        <f t="shared" si="48"/>
        <v/>
      </c>
    </row>
    <row r="3128" spans="20:20" hidden="1">
      <c r="T3128" s="2" t="str">
        <f t="shared" si="48"/>
        <v/>
      </c>
    </row>
    <row r="3129" spans="20:20" hidden="1">
      <c r="T3129" s="2" t="str">
        <f t="shared" si="48"/>
        <v/>
      </c>
    </row>
    <row r="3130" spans="20:20" hidden="1">
      <c r="T3130" s="2" t="str">
        <f t="shared" si="48"/>
        <v/>
      </c>
    </row>
    <row r="3131" spans="20:20" hidden="1">
      <c r="T3131" s="2" t="str">
        <f t="shared" si="48"/>
        <v/>
      </c>
    </row>
    <row r="3132" spans="20:20" hidden="1">
      <c r="T3132" s="2" t="str">
        <f t="shared" si="48"/>
        <v/>
      </c>
    </row>
    <row r="3133" spans="20:20" hidden="1">
      <c r="T3133" s="2" t="str">
        <f t="shared" si="48"/>
        <v/>
      </c>
    </row>
    <row r="3134" spans="20:20" hidden="1">
      <c r="T3134" s="2" t="str">
        <f t="shared" si="48"/>
        <v/>
      </c>
    </row>
    <row r="3135" spans="20:20" hidden="1">
      <c r="T3135" s="2" t="str">
        <f t="shared" si="48"/>
        <v/>
      </c>
    </row>
    <row r="3136" spans="20:20" hidden="1">
      <c r="T3136" s="2" t="str">
        <f t="shared" si="48"/>
        <v/>
      </c>
    </row>
    <row r="3137" spans="20:20" hidden="1">
      <c r="T3137" s="2" t="str">
        <f t="shared" si="48"/>
        <v/>
      </c>
    </row>
    <row r="3138" spans="20:20" hidden="1">
      <c r="T3138" s="2" t="str">
        <f t="shared" si="48"/>
        <v/>
      </c>
    </row>
    <row r="3139" spans="20:20" hidden="1">
      <c r="T3139" s="2" t="str">
        <f t="shared" si="48"/>
        <v/>
      </c>
    </row>
    <row r="3140" spans="20:20" hidden="1">
      <c r="T3140" s="2" t="str">
        <f t="shared" si="48"/>
        <v/>
      </c>
    </row>
    <row r="3141" spans="20:20" hidden="1">
      <c r="T3141" s="2" t="str">
        <f t="shared" si="48"/>
        <v/>
      </c>
    </row>
    <row r="3142" spans="20:20" hidden="1">
      <c r="T3142" s="2" t="str">
        <f t="shared" si="48"/>
        <v/>
      </c>
    </row>
    <row r="3143" spans="20:20" hidden="1">
      <c r="T3143" s="2" t="str">
        <f t="shared" ref="T3143:T3206" si="49">IF(Q3143="","",IF(Q3143="W",1,"n"))</f>
        <v/>
      </c>
    </row>
    <row r="3144" spans="20:20" hidden="1">
      <c r="T3144" s="2" t="str">
        <f t="shared" si="49"/>
        <v/>
      </c>
    </row>
    <row r="3145" spans="20:20" hidden="1">
      <c r="T3145" s="2" t="str">
        <f t="shared" si="49"/>
        <v/>
      </c>
    </row>
    <row r="3146" spans="20:20" hidden="1">
      <c r="T3146" s="2" t="str">
        <f t="shared" si="49"/>
        <v/>
      </c>
    </row>
    <row r="3147" spans="20:20" hidden="1">
      <c r="T3147" s="2" t="str">
        <f t="shared" si="49"/>
        <v/>
      </c>
    </row>
    <row r="3148" spans="20:20" hidden="1">
      <c r="T3148" s="2" t="str">
        <f t="shared" si="49"/>
        <v/>
      </c>
    </row>
    <row r="3149" spans="20:20" hidden="1">
      <c r="T3149" s="2" t="str">
        <f t="shared" si="49"/>
        <v/>
      </c>
    </row>
    <row r="3150" spans="20:20" hidden="1">
      <c r="T3150" s="2" t="str">
        <f t="shared" si="49"/>
        <v/>
      </c>
    </row>
    <row r="3151" spans="20:20" hidden="1">
      <c r="T3151" s="2" t="str">
        <f t="shared" si="49"/>
        <v/>
      </c>
    </row>
    <row r="3152" spans="20:20" hidden="1">
      <c r="T3152" s="2" t="str">
        <f t="shared" si="49"/>
        <v/>
      </c>
    </row>
    <row r="3153" spans="20:20" hidden="1">
      <c r="T3153" s="2" t="str">
        <f t="shared" si="49"/>
        <v/>
      </c>
    </row>
    <row r="3154" spans="20:20" hidden="1">
      <c r="T3154" s="2" t="str">
        <f t="shared" si="49"/>
        <v/>
      </c>
    </row>
    <row r="3155" spans="20:20" hidden="1">
      <c r="T3155" s="2" t="str">
        <f t="shared" si="49"/>
        <v/>
      </c>
    </row>
    <row r="3156" spans="20:20" hidden="1">
      <c r="T3156" s="2" t="str">
        <f t="shared" si="49"/>
        <v/>
      </c>
    </row>
    <row r="3157" spans="20:20" hidden="1">
      <c r="T3157" s="2" t="str">
        <f t="shared" si="49"/>
        <v/>
      </c>
    </row>
    <row r="3158" spans="20:20" hidden="1">
      <c r="T3158" s="2" t="str">
        <f t="shared" si="49"/>
        <v/>
      </c>
    </row>
    <row r="3159" spans="20:20" hidden="1">
      <c r="T3159" s="2" t="str">
        <f t="shared" si="49"/>
        <v/>
      </c>
    </row>
    <row r="3160" spans="20:20" hidden="1">
      <c r="T3160" s="2" t="str">
        <f t="shared" si="49"/>
        <v/>
      </c>
    </row>
    <row r="3161" spans="20:20" hidden="1">
      <c r="T3161" s="2" t="str">
        <f t="shared" si="49"/>
        <v/>
      </c>
    </row>
    <row r="3162" spans="20:20" hidden="1">
      <c r="T3162" s="2" t="str">
        <f t="shared" si="49"/>
        <v/>
      </c>
    </row>
    <row r="3163" spans="20:20" hidden="1">
      <c r="T3163" s="2" t="str">
        <f t="shared" si="49"/>
        <v/>
      </c>
    </row>
    <row r="3164" spans="20:20" hidden="1">
      <c r="T3164" s="2" t="str">
        <f t="shared" si="49"/>
        <v/>
      </c>
    </row>
    <row r="3165" spans="20:20" hidden="1">
      <c r="T3165" s="2" t="str">
        <f t="shared" si="49"/>
        <v/>
      </c>
    </row>
    <row r="3166" spans="20:20" hidden="1">
      <c r="T3166" s="2" t="str">
        <f t="shared" si="49"/>
        <v/>
      </c>
    </row>
    <row r="3167" spans="20:20" hidden="1">
      <c r="T3167" s="2" t="str">
        <f t="shared" si="49"/>
        <v/>
      </c>
    </row>
    <row r="3168" spans="20:20" hidden="1">
      <c r="T3168" s="2" t="str">
        <f t="shared" si="49"/>
        <v/>
      </c>
    </row>
    <row r="3169" spans="20:20" hidden="1">
      <c r="T3169" s="2" t="str">
        <f t="shared" si="49"/>
        <v/>
      </c>
    </row>
    <row r="3170" spans="20:20" hidden="1">
      <c r="T3170" s="2" t="str">
        <f t="shared" si="49"/>
        <v/>
      </c>
    </row>
    <row r="3171" spans="20:20" hidden="1">
      <c r="T3171" s="2" t="str">
        <f t="shared" si="49"/>
        <v/>
      </c>
    </row>
    <row r="3172" spans="20:20" hidden="1">
      <c r="T3172" s="2" t="str">
        <f t="shared" si="49"/>
        <v/>
      </c>
    </row>
    <row r="3173" spans="20:20" hidden="1">
      <c r="T3173" s="2" t="str">
        <f t="shared" si="49"/>
        <v/>
      </c>
    </row>
    <row r="3174" spans="20:20" hidden="1">
      <c r="T3174" s="2" t="str">
        <f t="shared" si="49"/>
        <v/>
      </c>
    </row>
    <row r="3175" spans="20:20" hidden="1">
      <c r="T3175" s="2" t="str">
        <f t="shared" si="49"/>
        <v/>
      </c>
    </row>
    <row r="3176" spans="20:20" hidden="1">
      <c r="T3176" s="2" t="str">
        <f t="shared" si="49"/>
        <v/>
      </c>
    </row>
    <row r="3177" spans="20:20" hidden="1">
      <c r="T3177" s="2" t="str">
        <f t="shared" si="49"/>
        <v/>
      </c>
    </row>
    <row r="3178" spans="20:20" hidden="1">
      <c r="T3178" s="2" t="str">
        <f t="shared" si="49"/>
        <v/>
      </c>
    </row>
    <row r="3179" spans="20:20" hidden="1">
      <c r="T3179" s="2" t="str">
        <f t="shared" si="49"/>
        <v/>
      </c>
    </row>
    <row r="3180" spans="20:20" hidden="1">
      <c r="T3180" s="2" t="str">
        <f t="shared" si="49"/>
        <v/>
      </c>
    </row>
    <row r="3181" spans="20:20" hidden="1">
      <c r="T3181" s="2" t="str">
        <f t="shared" si="49"/>
        <v/>
      </c>
    </row>
    <row r="3182" spans="20:20" hidden="1">
      <c r="T3182" s="2" t="str">
        <f t="shared" si="49"/>
        <v/>
      </c>
    </row>
    <row r="3183" spans="20:20" hidden="1">
      <c r="T3183" s="2" t="str">
        <f t="shared" si="49"/>
        <v/>
      </c>
    </row>
    <row r="3184" spans="20:20" hidden="1">
      <c r="T3184" s="2" t="str">
        <f t="shared" si="49"/>
        <v/>
      </c>
    </row>
    <row r="3185" spans="20:20" hidden="1">
      <c r="T3185" s="2" t="str">
        <f t="shared" si="49"/>
        <v/>
      </c>
    </row>
    <row r="3186" spans="20:20" hidden="1">
      <c r="T3186" s="2" t="str">
        <f t="shared" si="49"/>
        <v/>
      </c>
    </row>
    <row r="3187" spans="20:20" hidden="1">
      <c r="T3187" s="2" t="str">
        <f t="shared" si="49"/>
        <v/>
      </c>
    </row>
    <row r="3188" spans="20:20" hidden="1">
      <c r="T3188" s="2" t="str">
        <f t="shared" si="49"/>
        <v/>
      </c>
    </row>
    <row r="3189" spans="20:20" hidden="1">
      <c r="T3189" s="2" t="str">
        <f t="shared" si="49"/>
        <v/>
      </c>
    </row>
    <row r="3190" spans="20:20" hidden="1">
      <c r="T3190" s="2" t="str">
        <f t="shared" si="49"/>
        <v/>
      </c>
    </row>
    <row r="3191" spans="20:20" hidden="1">
      <c r="T3191" s="2" t="str">
        <f t="shared" si="49"/>
        <v/>
      </c>
    </row>
    <row r="3192" spans="20:20" hidden="1">
      <c r="T3192" s="2" t="str">
        <f t="shared" si="49"/>
        <v/>
      </c>
    </row>
    <row r="3193" spans="20:20" hidden="1">
      <c r="T3193" s="2" t="str">
        <f t="shared" si="49"/>
        <v/>
      </c>
    </row>
    <row r="3194" spans="20:20" hidden="1">
      <c r="T3194" s="2" t="str">
        <f t="shared" si="49"/>
        <v/>
      </c>
    </row>
    <row r="3195" spans="20:20" hidden="1">
      <c r="T3195" s="2" t="str">
        <f t="shared" si="49"/>
        <v/>
      </c>
    </row>
    <row r="3196" spans="20:20" hidden="1">
      <c r="T3196" s="2" t="str">
        <f t="shared" si="49"/>
        <v/>
      </c>
    </row>
    <row r="3197" spans="20:20" hidden="1">
      <c r="T3197" s="2" t="str">
        <f t="shared" si="49"/>
        <v/>
      </c>
    </row>
    <row r="3198" spans="20:20" hidden="1">
      <c r="T3198" s="2" t="str">
        <f t="shared" si="49"/>
        <v/>
      </c>
    </row>
    <row r="3199" spans="20:20" hidden="1">
      <c r="T3199" s="2" t="str">
        <f t="shared" si="49"/>
        <v/>
      </c>
    </row>
    <row r="3200" spans="20:20" hidden="1">
      <c r="T3200" s="2" t="str">
        <f t="shared" si="49"/>
        <v/>
      </c>
    </row>
    <row r="3201" spans="20:20" hidden="1">
      <c r="T3201" s="2" t="str">
        <f t="shared" si="49"/>
        <v/>
      </c>
    </row>
    <row r="3202" spans="20:20" hidden="1">
      <c r="T3202" s="2" t="str">
        <f t="shared" si="49"/>
        <v/>
      </c>
    </row>
    <row r="3203" spans="20:20" hidden="1">
      <c r="T3203" s="2" t="str">
        <f t="shared" si="49"/>
        <v/>
      </c>
    </row>
    <row r="3204" spans="20:20" hidden="1">
      <c r="T3204" s="2" t="str">
        <f t="shared" si="49"/>
        <v/>
      </c>
    </row>
    <row r="3205" spans="20:20" hidden="1">
      <c r="T3205" s="2" t="str">
        <f t="shared" si="49"/>
        <v/>
      </c>
    </row>
    <row r="3206" spans="20:20" hidden="1">
      <c r="T3206" s="2" t="str">
        <f t="shared" si="49"/>
        <v/>
      </c>
    </row>
    <row r="3207" spans="20:20" hidden="1">
      <c r="T3207" s="2" t="str">
        <f t="shared" ref="T3207:T3270" si="50">IF(Q3207="","",IF(Q3207="W",1,"n"))</f>
        <v/>
      </c>
    </row>
    <row r="3208" spans="20:20" hidden="1">
      <c r="T3208" s="2" t="str">
        <f t="shared" si="50"/>
        <v/>
      </c>
    </row>
    <row r="3209" spans="20:20" hidden="1">
      <c r="T3209" s="2" t="str">
        <f t="shared" si="50"/>
        <v/>
      </c>
    </row>
    <row r="3210" spans="20:20" hidden="1">
      <c r="T3210" s="2" t="str">
        <f t="shared" si="50"/>
        <v/>
      </c>
    </row>
    <row r="3211" spans="20:20" hidden="1">
      <c r="T3211" s="2" t="str">
        <f t="shared" si="50"/>
        <v/>
      </c>
    </row>
    <row r="3212" spans="20:20" hidden="1">
      <c r="T3212" s="2" t="str">
        <f t="shared" si="50"/>
        <v/>
      </c>
    </row>
    <row r="3213" spans="20:20" hidden="1">
      <c r="T3213" s="2" t="str">
        <f t="shared" si="50"/>
        <v/>
      </c>
    </row>
    <row r="3214" spans="20:20" hidden="1">
      <c r="T3214" s="2" t="str">
        <f t="shared" si="50"/>
        <v/>
      </c>
    </row>
    <row r="3215" spans="20:20" hidden="1">
      <c r="T3215" s="2" t="str">
        <f t="shared" si="50"/>
        <v/>
      </c>
    </row>
    <row r="3216" spans="20:20" hidden="1">
      <c r="T3216" s="2" t="str">
        <f t="shared" si="50"/>
        <v/>
      </c>
    </row>
    <row r="3217" spans="20:20" hidden="1">
      <c r="T3217" s="2" t="str">
        <f t="shared" si="50"/>
        <v/>
      </c>
    </row>
    <row r="3218" spans="20:20" hidden="1">
      <c r="T3218" s="2" t="str">
        <f t="shared" si="50"/>
        <v/>
      </c>
    </row>
    <row r="3219" spans="20:20" hidden="1">
      <c r="T3219" s="2" t="str">
        <f t="shared" si="50"/>
        <v/>
      </c>
    </row>
    <row r="3220" spans="20:20" hidden="1">
      <c r="T3220" s="2" t="str">
        <f t="shared" si="50"/>
        <v/>
      </c>
    </row>
    <row r="3221" spans="20:20" hidden="1">
      <c r="T3221" s="2" t="str">
        <f t="shared" si="50"/>
        <v/>
      </c>
    </row>
    <row r="3222" spans="20:20" hidden="1">
      <c r="T3222" s="2" t="str">
        <f t="shared" si="50"/>
        <v/>
      </c>
    </row>
    <row r="3223" spans="20:20" hidden="1">
      <c r="T3223" s="2" t="str">
        <f t="shared" si="50"/>
        <v/>
      </c>
    </row>
    <row r="3224" spans="20:20" hidden="1">
      <c r="T3224" s="2" t="str">
        <f t="shared" si="50"/>
        <v/>
      </c>
    </row>
    <row r="3225" spans="20:20" hidden="1">
      <c r="T3225" s="2" t="str">
        <f t="shared" si="50"/>
        <v/>
      </c>
    </row>
    <row r="3226" spans="20:20" hidden="1">
      <c r="T3226" s="2" t="str">
        <f t="shared" si="50"/>
        <v/>
      </c>
    </row>
    <row r="3227" spans="20:20" hidden="1">
      <c r="T3227" s="2" t="str">
        <f t="shared" si="50"/>
        <v/>
      </c>
    </row>
    <row r="3228" spans="20:20" hidden="1">
      <c r="T3228" s="2" t="str">
        <f t="shared" si="50"/>
        <v/>
      </c>
    </row>
    <row r="3229" spans="20:20" hidden="1">
      <c r="T3229" s="2" t="str">
        <f t="shared" si="50"/>
        <v/>
      </c>
    </row>
    <row r="3230" spans="20:20" hidden="1">
      <c r="T3230" s="2" t="str">
        <f t="shared" si="50"/>
        <v/>
      </c>
    </row>
    <row r="3231" spans="20:20" hidden="1">
      <c r="T3231" s="2" t="str">
        <f t="shared" si="50"/>
        <v/>
      </c>
    </row>
    <row r="3232" spans="20:20" hidden="1">
      <c r="T3232" s="2" t="str">
        <f t="shared" si="50"/>
        <v/>
      </c>
    </row>
    <row r="3233" spans="20:20" hidden="1">
      <c r="T3233" s="2" t="str">
        <f t="shared" si="50"/>
        <v/>
      </c>
    </row>
    <row r="3234" spans="20:20" hidden="1">
      <c r="T3234" s="2" t="str">
        <f t="shared" si="50"/>
        <v/>
      </c>
    </row>
    <row r="3235" spans="20:20" hidden="1">
      <c r="T3235" s="2" t="str">
        <f t="shared" si="50"/>
        <v/>
      </c>
    </row>
    <row r="3236" spans="20:20" hidden="1">
      <c r="T3236" s="2" t="str">
        <f t="shared" si="50"/>
        <v/>
      </c>
    </row>
    <row r="3237" spans="20:20" hidden="1">
      <c r="T3237" s="2" t="str">
        <f t="shared" si="50"/>
        <v/>
      </c>
    </row>
    <row r="3238" spans="20:20" hidden="1">
      <c r="T3238" s="2" t="str">
        <f t="shared" si="50"/>
        <v/>
      </c>
    </row>
    <row r="3239" spans="20:20" hidden="1">
      <c r="T3239" s="2" t="str">
        <f t="shared" si="50"/>
        <v/>
      </c>
    </row>
    <row r="3240" spans="20:20" hidden="1">
      <c r="T3240" s="2" t="str">
        <f t="shared" si="50"/>
        <v/>
      </c>
    </row>
    <row r="3241" spans="20:20" hidden="1">
      <c r="T3241" s="2" t="str">
        <f t="shared" si="50"/>
        <v/>
      </c>
    </row>
    <row r="3242" spans="20:20" hidden="1">
      <c r="T3242" s="2" t="str">
        <f t="shared" si="50"/>
        <v/>
      </c>
    </row>
    <row r="3243" spans="20:20" hidden="1">
      <c r="T3243" s="2" t="str">
        <f t="shared" si="50"/>
        <v/>
      </c>
    </row>
    <row r="3244" spans="20:20" hidden="1">
      <c r="T3244" s="2" t="str">
        <f t="shared" si="50"/>
        <v/>
      </c>
    </row>
    <row r="3245" spans="20:20" hidden="1">
      <c r="T3245" s="2" t="str">
        <f t="shared" si="50"/>
        <v/>
      </c>
    </row>
    <row r="3246" spans="20:20" hidden="1">
      <c r="T3246" s="2" t="str">
        <f t="shared" si="50"/>
        <v/>
      </c>
    </row>
    <row r="3247" spans="20:20" hidden="1">
      <c r="T3247" s="2" t="str">
        <f t="shared" si="50"/>
        <v/>
      </c>
    </row>
    <row r="3248" spans="20:20" hidden="1">
      <c r="T3248" s="2" t="str">
        <f t="shared" si="50"/>
        <v/>
      </c>
    </row>
    <row r="3249" spans="20:20" hidden="1">
      <c r="T3249" s="2" t="str">
        <f t="shared" si="50"/>
        <v/>
      </c>
    </row>
    <row r="3250" spans="20:20" hidden="1">
      <c r="T3250" s="2" t="str">
        <f t="shared" si="50"/>
        <v/>
      </c>
    </row>
    <row r="3251" spans="20:20" hidden="1">
      <c r="T3251" s="2" t="str">
        <f t="shared" si="50"/>
        <v/>
      </c>
    </row>
    <row r="3252" spans="20:20" hidden="1">
      <c r="T3252" s="2" t="str">
        <f t="shared" si="50"/>
        <v/>
      </c>
    </row>
    <row r="3253" spans="20:20" hidden="1">
      <c r="T3253" s="2" t="str">
        <f t="shared" si="50"/>
        <v/>
      </c>
    </row>
    <row r="3254" spans="20:20" hidden="1">
      <c r="T3254" s="2" t="str">
        <f t="shared" si="50"/>
        <v/>
      </c>
    </row>
    <row r="3255" spans="20:20" hidden="1">
      <c r="T3255" s="2" t="str">
        <f t="shared" si="50"/>
        <v/>
      </c>
    </row>
    <row r="3256" spans="20:20" hidden="1">
      <c r="T3256" s="2" t="str">
        <f t="shared" si="50"/>
        <v/>
      </c>
    </row>
    <row r="3257" spans="20:20" hidden="1">
      <c r="T3257" s="2" t="str">
        <f t="shared" si="50"/>
        <v/>
      </c>
    </row>
    <row r="3258" spans="20:20" hidden="1">
      <c r="T3258" s="2" t="str">
        <f t="shared" si="50"/>
        <v/>
      </c>
    </row>
    <row r="3259" spans="20:20" hidden="1">
      <c r="T3259" s="2" t="str">
        <f t="shared" si="50"/>
        <v/>
      </c>
    </row>
    <row r="3260" spans="20:20" hidden="1">
      <c r="T3260" s="2" t="str">
        <f t="shared" si="50"/>
        <v/>
      </c>
    </row>
    <row r="3261" spans="20:20" hidden="1">
      <c r="T3261" s="2" t="str">
        <f t="shared" si="50"/>
        <v/>
      </c>
    </row>
    <row r="3262" spans="20:20" hidden="1">
      <c r="T3262" s="2" t="str">
        <f t="shared" si="50"/>
        <v/>
      </c>
    </row>
    <row r="3263" spans="20:20" hidden="1">
      <c r="T3263" s="2" t="str">
        <f t="shared" si="50"/>
        <v/>
      </c>
    </row>
    <row r="3264" spans="20:20" hidden="1">
      <c r="T3264" s="2" t="str">
        <f t="shared" si="50"/>
        <v/>
      </c>
    </row>
    <row r="3265" spans="20:20" hidden="1">
      <c r="T3265" s="2" t="str">
        <f t="shared" si="50"/>
        <v/>
      </c>
    </row>
    <row r="3266" spans="20:20" hidden="1">
      <c r="T3266" s="2" t="str">
        <f t="shared" si="50"/>
        <v/>
      </c>
    </row>
    <row r="3267" spans="20:20" hidden="1">
      <c r="T3267" s="2" t="str">
        <f t="shared" si="50"/>
        <v/>
      </c>
    </row>
    <row r="3268" spans="20:20" hidden="1">
      <c r="T3268" s="2" t="str">
        <f t="shared" si="50"/>
        <v/>
      </c>
    </row>
    <row r="3269" spans="20:20" hidden="1">
      <c r="T3269" s="2" t="str">
        <f t="shared" si="50"/>
        <v/>
      </c>
    </row>
    <row r="3270" spans="20:20" hidden="1">
      <c r="T3270" s="2" t="str">
        <f t="shared" si="50"/>
        <v/>
      </c>
    </row>
    <row r="3271" spans="20:20" hidden="1">
      <c r="T3271" s="2" t="str">
        <f t="shared" ref="T3271:T3334" si="51">IF(Q3271="","",IF(Q3271="W",1,"n"))</f>
        <v/>
      </c>
    </row>
    <row r="3272" spans="20:20" hidden="1">
      <c r="T3272" s="2" t="str">
        <f t="shared" si="51"/>
        <v/>
      </c>
    </row>
    <row r="3273" spans="20:20" hidden="1">
      <c r="T3273" s="2" t="str">
        <f t="shared" si="51"/>
        <v/>
      </c>
    </row>
    <row r="3274" spans="20:20" hidden="1">
      <c r="T3274" s="2" t="str">
        <f t="shared" si="51"/>
        <v/>
      </c>
    </row>
    <row r="3275" spans="20:20" hidden="1">
      <c r="T3275" s="2" t="str">
        <f t="shared" si="51"/>
        <v/>
      </c>
    </row>
    <row r="3276" spans="20:20" hidden="1">
      <c r="T3276" s="2" t="str">
        <f t="shared" si="51"/>
        <v/>
      </c>
    </row>
    <row r="3277" spans="20:20" hidden="1">
      <c r="T3277" s="2" t="str">
        <f t="shared" si="51"/>
        <v/>
      </c>
    </row>
    <row r="3278" spans="20:20" hidden="1">
      <c r="T3278" s="2" t="str">
        <f t="shared" si="51"/>
        <v/>
      </c>
    </row>
    <row r="3279" spans="20:20" hidden="1">
      <c r="T3279" s="2" t="str">
        <f t="shared" si="51"/>
        <v/>
      </c>
    </row>
    <row r="3280" spans="20:20" hidden="1">
      <c r="T3280" s="2" t="str">
        <f t="shared" si="51"/>
        <v/>
      </c>
    </row>
    <row r="3281" spans="20:20" hidden="1">
      <c r="T3281" s="2" t="str">
        <f t="shared" si="51"/>
        <v/>
      </c>
    </row>
    <row r="3282" spans="20:20" hidden="1">
      <c r="T3282" s="2" t="str">
        <f t="shared" si="51"/>
        <v/>
      </c>
    </row>
    <row r="3283" spans="20:20" hidden="1">
      <c r="T3283" s="2" t="str">
        <f t="shared" si="51"/>
        <v/>
      </c>
    </row>
    <row r="3284" spans="20:20" hidden="1">
      <c r="T3284" s="2" t="str">
        <f t="shared" si="51"/>
        <v/>
      </c>
    </row>
    <row r="3285" spans="20:20" hidden="1">
      <c r="T3285" s="2" t="str">
        <f t="shared" si="51"/>
        <v/>
      </c>
    </row>
    <row r="3286" spans="20:20" hidden="1">
      <c r="T3286" s="2" t="str">
        <f t="shared" si="51"/>
        <v/>
      </c>
    </row>
    <row r="3287" spans="20:20" hidden="1">
      <c r="T3287" s="2" t="str">
        <f t="shared" si="51"/>
        <v/>
      </c>
    </row>
    <row r="3288" spans="20:20" hidden="1">
      <c r="T3288" s="2" t="str">
        <f t="shared" si="51"/>
        <v/>
      </c>
    </row>
    <row r="3289" spans="20:20" hidden="1">
      <c r="T3289" s="2" t="str">
        <f t="shared" si="51"/>
        <v/>
      </c>
    </row>
    <row r="3290" spans="20:20" hidden="1">
      <c r="T3290" s="2" t="str">
        <f t="shared" si="51"/>
        <v/>
      </c>
    </row>
    <row r="3291" spans="20:20" hidden="1">
      <c r="T3291" s="2" t="str">
        <f t="shared" si="51"/>
        <v/>
      </c>
    </row>
    <row r="3292" spans="20:20" hidden="1">
      <c r="T3292" s="2" t="str">
        <f t="shared" si="51"/>
        <v/>
      </c>
    </row>
    <row r="3293" spans="20:20" hidden="1">
      <c r="T3293" s="2" t="str">
        <f t="shared" si="51"/>
        <v/>
      </c>
    </row>
    <row r="3294" spans="20:20" hidden="1">
      <c r="T3294" s="2" t="str">
        <f t="shared" si="51"/>
        <v/>
      </c>
    </row>
    <row r="3295" spans="20:20" hidden="1">
      <c r="T3295" s="2" t="str">
        <f t="shared" si="51"/>
        <v/>
      </c>
    </row>
    <row r="3296" spans="20:20" hidden="1">
      <c r="T3296" s="2" t="str">
        <f t="shared" si="51"/>
        <v/>
      </c>
    </row>
    <row r="3297" spans="20:20" hidden="1">
      <c r="T3297" s="2" t="str">
        <f t="shared" si="51"/>
        <v/>
      </c>
    </row>
    <row r="3298" spans="20:20" hidden="1">
      <c r="T3298" s="2" t="str">
        <f t="shared" si="51"/>
        <v/>
      </c>
    </row>
    <row r="3299" spans="20:20" hidden="1">
      <c r="T3299" s="2" t="str">
        <f t="shared" si="51"/>
        <v/>
      </c>
    </row>
    <row r="3300" spans="20:20" hidden="1">
      <c r="T3300" s="2" t="str">
        <f t="shared" si="51"/>
        <v/>
      </c>
    </row>
    <row r="3301" spans="20:20" hidden="1">
      <c r="T3301" s="2" t="str">
        <f t="shared" si="51"/>
        <v/>
      </c>
    </row>
    <row r="3302" spans="20:20" hidden="1">
      <c r="T3302" s="2" t="str">
        <f t="shared" si="51"/>
        <v/>
      </c>
    </row>
    <row r="3303" spans="20:20" hidden="1">
      <c r="T3303" s="2" t="str">
        <f t="shared" si="51"/>
        <v/>
      </c>
    </row>
    <row r="3304" spans="20:20" hidden="1">
      <c r="T3304" s="2" t="str">
        <f t="shared" si="51"/>
        <v/>
      </c>
    </row>
    <row r="3305" spans="20:20" hidden="1">
      <c r="T3305" s="2" t="str">
        <f t="shared" si="51"/>
        <v/>
      </c>
    </row>
    <row r="3306" spans="20:20" hidden="1">
      <c r="T3306" s="2" t="str">
        <f t="shared" si="51"/>
        <v/>
      </c>
    </row>
    <row r="3307" spans="20:20" hidden="1">
      <c r="T3307" s="2" t="str">
        <f t="shared" si="51"/>
        <v/>
      </c>
    </row>
    <row r="3308" spans="20:20" hidden="1">
      <c r="T3308" s="2" t="str">
        <f t="shared" si="51"/>
        <v/>
      </c>
    </row>
    <row r="3309" spans="20:20" hidden="1">
      <c r="T3309" s="2" t="str">
        <f t="shared" si="51"/>
        <v/>
      </c>
    </row>
    <row r="3310" spans="20:20" hidden="1">
      <c r="T3310" s="2" t="str">
        <f t="shared" si="51"/>
        <v/>
      </c>
    </row>
    <row r="3311" spans="20:20" hidden="1">
      <c r="T3311" s="2" t="str">
        <f t="shared" si="51"/>
        <v/>
      </c>
    </row>
    <row r="3312" spans="20:20" hidden="1">
      <c r="T3312" s="2" t="str">
        <f t="shared" si="51"/>
        <v/>
      </c>
    </row>
    <row r="3313" spans="20:20" hidden="1">
      <c r="T3313" s="2" t="str">
        <f t="shared" si="51"/>
        <v/>
      </c>
    </row>
    <row r="3314" spans="20:20" hidden="1">
      <c r="T3314" s="2" t="str">
        <f t="shared" si="51"/>
        <v/>
      </c>
    </row>
    <row r="3315" spans="20:20" hidden="1">
      <c r="T3315" s="2" t="str">
        <f t="shared" si="51"/>
        <v/>
      </c>
    </row>
    <row r="3316" spans="20:20" hidden="1">
      <c r="T3316" s="2" t="str">
        <f t="shared" si="51"/>
        <v/>
      </c>
    </row>
    <row r="3317" spans="20:20" hidden="1">
      <c r="T3317" s="2" t="str">
        <f t="shared" si="51"/>
        <v/>
      </c>
    </row>
    <row r="3318" spans="20:20" hidden="1">
      <c r="T3318" s="2" t="str">
        <f t="shared" si="51"/>
        <v/>
      </c>
    </row>
    <row r="3319" spans="20:20" hidden="1">
      <c r="T3319" s="2" t="str">
        <f t="shared" si="51"/>
        <v/>
      </c>
    </row>
    <row r="3320" spans="20:20" hidden="1">
      <c r="T3320" s="2" t="str">
        <f t="shared" si="51"/>
        <v/>
      </c>
    </row>
    <row r="3321" spans="20:20" hidden="1">
      <c r="T3321" s="2" t="str">
        <f t="shared" si="51"/>
        <v/>
      </c>
    </row>
    <row r="3322" spans="20:20" hidden="1">
      <c r="T3322" s="2" t="str">
        <f t="shared" si="51"/>
        <v/>
      </c>
    </row>
    <row r="3323" spans="20:20" hidden="1">
      <c r="T3323" s="2" t="str">
        <f t="shared" si="51"/>
        <v/>
      </c>
    </row>
    <row r="3324" spans="20:20" hidden="1">
      <c r="T3324" s="2" t="str">
        <f t="shared" si="51"/>
        <v/>
      </c>
    </row>
    <row r="3325" spans="20:20" hidden="1">
      <c r="T3325" s="2" t="str">
        <f t="shared" si="51"/>
        <v/>
      </c>
    </row>
    <row r="3326" spans="20:20" hidden="1">
      <c r="T3326" s="2" t="str">
        <f t="shared" si="51"/>
        <v/>
      </c>
    </row>
    <row r="3327" spans="20:20" hidden="1">
      <c r="T3327" s="2" t="str">
        <f t="shared" si="51"/>
        <v/>
      </c>
    </row>
    <row r="3328" spans="20:20" hidden="1">
      <c r="T3328" s="2" t="str">
        <f t="shared" si="51"/>
        <v/>
      </c>
    </row>
    <row r="3329" spans="20:20" hidden="1">
      <c r="T3329" s="2" t="str">
        <f t="shared" si="51"/>
        <v/>
      </c>
    </row>
    <row r="3330" spans="20:20" hidden="1">
      <c r="T3330" s="2" t="str">
        <f t="shared" si="51"/>
        <v/>
      </c>
    </row>
    <row r="3331" spans="20:20" hidden="1">
      <c r="T3331" s="2" t="str">
        <f t="shared" si="51"/>
        <v/>
      </c>
    </row>
    <row r="3332" spans="20:20" hidden="1">
      <c r="T3332" s="2" t="str">
        <f t="shared" si="51"/>
        <v/>
      </c>
    </row>
    <row r="3333" spans="20:20" hidden="1">
      <c r="T3333" s="2" t="str">
        <f t="shared" si="51"/>
        <v/>
      </c>
    </row>
    <row r="3334" spans="20:20" hidden="1">
      <c r="T3334" s="2" t="str">
        <f t="shared" si="51"/>
        <v/>
      </c>
    </row>
    <row r="3335" spans="20:20" hidden="1">
      <c r="T3335" s="2" t="str">
        <f t="shared" ref="T3335:T3398" si="52">IF(Q3335="","",IF(Q3335="W",1,"n"))</f>
        <v/>
      </c>
    </row>
    <row r="3336" spans="20:20" hidden="1">
      <c r="T3336" s="2" t="str">
        <f t="shared" si="52"/>
        <v/>
      </c>
    </row>
    <row r="3337" spans="20:20" hidden="1">
      <c r="T3337" s="2" t="str">
        <f t="shared" si="52"/>
        <v/>
      </c>
    </row>
    <row r="3338" spans="20:20" hidden="1">
      <c r="T3338" s="2" t="str">
        <f t="shared" si="52"/>
        <v/>
      </c>
    </row>
    <row r="3339" spans="20:20" hidden="1">
      <c r="T3339" s="2" t="str">
        <f t="shared" si="52"/>
        <v/>
      </c>
    </row>
    <row r="3340" spans="20:20" hidden="1">
      <c r="T3340" s="2" t="str">
        <f t="shared" si="52"/>
        <v/>
      </c>
    </row>
    <row r="3341" spans="20:20" hidden="1">
      <c r="T3341" s="2" t="str">
        <f t="shared" si="52"/>
        <v/>
      </c>
    </row>
    <row r="3342" spans="20:20" hidden="1">
      <c r="T3342" s="2" t="str">
        <f t="shared" si="52"/>
        <v/>
      </c>
    </row>
    <row r="3343" spans="20:20" hidden="1">
      <c r="T3343" s="2" t="str">
        <f t="shared" si="52"/>
        <v/>
      </c>
    </row>
    <row r="3344" spans="20:20" hidden="1">
      <c r="T3344" s="2" t="str">
        <f t="shared" si="52"/>
        <v/>
      </c>
    </row>
    <row r="3345" spans="20:20" hidden="1">
      <c r="T3345" s="2" t="str">
        <f t="shared" si="52"/>
        <v/>
      </c>
    </row>
    <row r="3346" spans="20:20" hidden="1">
      <c r="T3346" s="2" t="str">
        <f t="shared" si="52"/>
        <v/>
      </c>
    </row>
    <row r="3347" spans="20:20" hidden="1">
      <c r="T3347" s="2" t="str">
        <f t="shared" si="52"/>
        <v/>
      </c>
    </row>
    <row r="3348" spans="20:20" hidden="1">
      <c r="T3348" s="2" t="str">
        <f t="shared" si="52"/>
        <v/>
      </c>
    </row>
    <row r="3349" spans="20:20" hidden="1">
      <c r="T3349" s="2" t="str">
        <f t="shared" si="52"/>
        <v/>
      </c>
    </row>
    <row r="3350" spans="20:20" hidden="1">
      <c r="T3350" s="2" t="str">
        <f t="shared" si="52"/>
        <v/>
      </c>
    </row>
    <row r="3351" spans="20:20" hidden="1">
      <c r="T3351" s="2" t="str">
        <f t="shared" si="52"/>
        <v/>
      </c>
    </row>
    <row r="3352" spans="20:20" hidden="1">
      <c r="T3352" s="2" t="str">
        <f t="shared" si="52"/>
        <v/>
      </c>
    </row>
    <row r="3353" spans="20:20" hidden="1">
      <c r="T3353" s="2" t="str">
        <f t="shared" si="52"/>
        <v/>
      </c>
    </row>
    <row r="3354" spans="20:20" hidden="1">
      <c r="T3354" s="2" t="str">
        <f t="shared" si="52"/>
        <v/>
      </c>
    </row>
    <row r="3355" spans="20:20" hidden="1">
      <c r="T3355" s="2" t="str">
        <f t="shared" si="52"/>
        <v/>
      </c>
    </row>
    <row r="3356" spans="20:20" hidden="1">
      <c r="T3356" s="2" t="str">
        <f t="shared" si="52"/>
        <v/>
      </c>
    </row>
    <row r="3357" spans="20:20" hidden="1">
      <c r="T3357" s="2" t="str">
        <f t="shared" si="52"/>
        <v/>
      </c>
    </row>
    <row r="3358" spans="20:20" hidden="1">
      <c r="T3358" s="2" t="str">
        <f t="shared" si="52"/>
        <v/>
      </c>
    </row>
    <row r="3359" spans="20:20" hidden="1">
      <c r="T3359" s="2" t="str">
        <f t="shared" si="52"/>
        <v/>
      </c>
    </row>
    <row r="3360" spans="20:20" hidden="1">
      <c r="T3360" s="2" t="str">
        <f t="shared" si="52"/>
        <v/>
      </c>
    </row>
    <row r="3361" spans="20:20" hidden="1">
      <c r="T3361" s="2" t="str">
        <f t="shared" si="52"/>
        <v/>
      </c>
    </row>
    <row r="3362" spans="20:20" hidden="1">
      <c r="T3362" s="2" t="str">
        <f t="shared" si="52"/>
        <v/>
      </c>
    </row>
    <row r="3363" spans="20:20" hidden="1">
      <c r="T3363" s="2" t="str">
        <f t="shared" si="52"/>
        <v/>
      </c>
    </row>
    <row r="3364" spans="20:20" hidden="1">
      <c r="T3364" s="2" t="str">
        <f t="shared" si="52"/>
        <v/>
      </c>
    </row>
    <row r="3365" spans="20:20" hidden="1">
      <c r="T3365" s="2" t="str">
        <f t="shared" si="52"/>
        <v/>
      </c>
    </row>
    <row r="3366" spans="20:20" hidden="1">
      <c r="T3366" s="2" t="str">
        <f t="shared" si="52"/>
        <v/>
      </c>
    </row>
    <row r="3367" spans="20:20" hidden="1">
      <c r="T3367" s="2" t="str">
        <f t="shared" si="52"/>
        <v/>
      </c>
    </row>
    <row r="3368" spans="20:20" hidden="1">
      <c r="T3368" s="2" t="str">
        <f t="shared" si="52"/>
        <v/>
      </c>
    </row>
    <row r="3369" spans="20:20" hidden="1">
      <c r="T3369" s="2" t="str">
        <f t="shared" si="52"/>
        <v/>
      </c>
    </row>
    <row r="3370" spans="20:20" hidden="1">
      <c r="T3370" s="2" t="str">
        <f t="shared" si="52"/>
        <v/>
      </c>
    </row>
    <row r="3371" spans="20:20" hidden="1">
      <c r="T3371" s="2" t="str">
        <f t="shared" si="52"/>
        <v/>
      </c>
    </row>
    <row r="3372" spans="20:20" hidden="1">
      <c r="T3372" s="2" t="str">
        <f t="shared" si="52"/>
        <v/>
      </c>
    </row>
    <row r="3373" spans="20:20" hidden="1">
      <c r="T3373" s="2" t="str">
        <f t="shared" si="52"/>
        <v/>
      </c>
    </row>
    <row r="3374" spans="20:20" hidden="1">
      <c r="T3374" s="2" t="str">
        <f t="shared" si="52"/>
        <v/>
      </c>
    </row>
    <row r="3375" spans="20:20" hidden="1">
      <c r="T3375" s="2" t="str">
        <f t="shared" si="52"/>
        <v/>
      </c>
    </row>
    <row r="3376" spans="20:20" hidden="1">
      <c r="T3376" s="2" t="str">
        <f t="shared" si="52"/>
        <v/>
      </c>
    </row>
    <row r="3377" spans="20:20" hidden="1">
      <c r="T3377" s="2" t="str">
        <f t="shared" si="52"/>
        <v/>
      </c>
    </row>
    <row r="3378" spans="20:20" hidden="1">
      <c r="T3378" s="2" t="str">
        <f t="shared" si="52"/>
        <v/>
      </c>
    </row>
    <row r="3379" spans="20:20" hidden="1">
      <c r="T3379" s="2" t="str">
        <f t="shared" si="52"/>
        <v/>
      </c>
    </row>
    <row r="3380" spans="20:20" hidden="1">
      <c r="T3380" s="2" t="str">
        <f t="shared" si="52"/>
        <v/>
      </c>
    </row>
    <row r="3381" spans="20:20" hidden="1">
      <c r="T3381" s="2" t="str">
        <f t="shared" si="52"/>
        <v/>
      </c>
    </row>
    <row r="3382" spans="20:20" hidden="1">
      <c r="T3382" s="2" t="str">
        <f t="shared" si="52"/>
        <v/>
      </c>
    </row>
    <row r="3383" spans="20:20" hidden="1">
      <c r="T3383" s="2" t="str">
        <f t="shared" si="52"/>
        <v/>
      </c>
    </row>
    <row r="3384" spans="20:20" hidden="1">
      <c r="T3384" s="2" t="str">
        <f t="shared" si="52"/>
        <v/>
      </c>
    </row>
    <row r="3385" spans="20:20" hidden="1">
      <c r="T3385" s="2" t="str">
        <f t="shared" si="52"/>
        <v/>
      </c>
    </row>
    <row r="3386" spans="20:20" hidden="1">
      <c r="T3386" s="2" t="str">
        <f t="shared" si="52"/>
        <v/>
      </c>
    </row>
    <row r="3387" spans="20:20" hidden="1">
      <c r="T3387" s="2" t="str">
        <f t="shared" si="52"/>
        <v/>
      </c>
    </row>
    <row r="3388" spans="20:20" hidden="1">
      <c r="T3388" s="2" t="str">
        <f t="shared" si="52"/>
        <v/>
      </c>
    </row>
    <row r="3389" spans="20:20" hidden="1">
      <c r="T3389" s="2" t="str">
        <f t="shared" si="52"/>
        <v/>
      </c>
    </row>
    <row r="3390" spans="20:20" hidden="1">
      <c r="T3390" s="2" t="str">
        <f t="shared" si="52"/>
        <v/>
      </c>
    </row>
    <row r="3391" spans="20:20" hidden="1">
      <c r="T3391" s="2" t="str">
        <f t="shared" si="52"/>
        <v/>
      </c>
    </row>
    <row r="3392" spans="20:20" hidden="1">
      <c r="T3392" s="2" t="str">
        <f t="shared" si="52"/>
        <v/>
      </c>
    </row>
    <row r="3393" spans="20:20" hidden="1">
      <c r="T3393" s="2" t="str">
        <f t="shared" si="52"/>
        <v/>
      </c>
    </row>
    <row r="3394" spans="20:20" hidden="1">
      <c r="T3394" s="2" t="str">
        <f t="shared" si="52"/>
        <v/>
      </c>
    </row>
    <row r="3395" spans="20:20" hidden="1">
      <c r="T3395" s="2" t="str">
        <f t="shared" si="52"/>
        <v/>
      </c>
    </row>
    <row r="3396" spans="20:20" hidden="1">
      <c r="T3396" s="2" t="str">
        <f t="shared" si="52"/>
        <v/>
      </c>
    </row>
    <row r="3397" spans="20:20" hidden="1">
      <c r="T3397" s="2" t="str">
        <f t="shared" si="52"/>
        <v/>
      </c>
    </row>
    <row r="3398" spans="20:20" hidden="1">
      <c r="T3398" s="2" t="str">
        <f t="shared" si="52"/>
        <v/>
      </c>
    </row>
    <row r="3399" spans="20:20" hidden="1">
      <c r="T3399" s="2" t="str">
        <f t="shared" ref="T3399:T3462" si="53">IF(Q3399="","",IF(Q3399="W",1,"n"))</f>
        <v/>
      </c>
    </row>
    <row r="3400" spans="20:20" hidden="1">
      <c r="T3400" s="2" t="str">
        <f t="shared" si="53"/>
        <v/>
      </c>
    </row>
    <row r="3401" spans="20:20" hidden="1">
      <c r="T3401" s="2" t="str">
        <f t="shared" si="53"/>
        <v/>
      </c>
    </row>
    <row r="3402" spans="20:20" hidden="1">
      <c r="T3402" s="2" t="str">
        <f t="shared" si="53"/>
        <v/>
      </c>
    </row>
    <row r="3403" spans="20:20" hidden="1">
      <c r="T3403" s="2" t="str">
        <f t="shared" si="53"/>
        <v/>
      </c>
    </row>
    <row r="3404" spans="20:20" hidden="1">
      <c r="T3404" s="2" t="str">
        <f t="shared" si="53"/>
        <v/>
      </c>
    </row>
    <row r="3405" spans="20:20" hidden="1">
      <c r="T3405" s="2" t="str">
        <f t="shared" si="53"/>
        <v/>
      </c>
    </row>
    <row r="3406" spans="20:20" hidden="1">
      <c r="T3406" s="2" t="str">
        <f t="shared" si="53"/>
        <v/>
      </c>
    </row>
    <row r="3407" spans="20:20" hidden="1">
      <c r="T3407" s="2" t="str">
        <f t="shared" si="53"/>
        <v/>
      </c>
    </row>
    <row r="3408" spans="20:20" hidden="1">
      <c r="T3408" s="2" t="str">
        <f t="shared" si="53"/>
        <v/>
      </c>
    </row>
    <row r="3409" spans="20:20" hidden="1">
      <c r="T3409" s="2" t="str">
        <f t="shared" si="53"/>
        <v/>
      </c>
    </row>
    <row r="3410" spans="20:20" hidden="1">
      <c r="T3410" s="2" t="str">
        <f t="shared" si="53"/>
        <v/>
      </c>
    </row>
    <row r="3411" spans="20:20" hidden="1">
      <c r="T3411" s="2" t="str">
        <f t="shared" si="53"/>
        <v/>
      </c>
    </row>
    <row r="3412" spans="20:20" hidden="1">
      <c r="T3412" s="2" t="str">
        <f t="shared" si="53"/>
        <v/>
      </c>
    </row>
    <row r="3413" spans="20:20" hidden="1">
      <c r="T3413" s="2" t="str">
        <f t="shared" si="53"/>
        <v/>
      </c>
    </row>
    <row r="3414" spans="20:20" hidden="1">
      <c r="T3414" s="2" t="str">
        <f t="shared" si="53"/>
        <v/>
      </c>
    </row>
    <row r="3415" spans="20:20" hidden="1">
      <c r="T3415" s="2" t="str">
        <f t="shared" si="53"/>
        <v/>
      </c>
    </row>
    <row r="3416" spans="20:20" hidden="1">
      <c r="T3416" s="2" t="str">
        <f t="shared" si="53"/>
        <v/>
      </c>
    </row>
    <row r="3417" spans="20:20" hidden="1">
      <c r="T3417" s="2" t="str">
        <f t="shared" si="53"/>
        <v/>
      </c>
    </row>
    <row r="3418" spans="20:20" hidden="1">
      <c r="T3418" s="2" t="str">
        <f t="shared" si="53"/>
        <v/>
      </c>
    </row>
    <row r="3419" spans="20:20" hidden="1">
      <c r="T3419" s="2" t="str">
        <f t="shared" si="53"/>
        <v/>
      </c>
    </row>
    <row r="3420" spans="20:20" hidden="1">
      <c r="T3420" s="2" t="str">
        <f t="shared" si="53"/>
        <v/>
      </c>
    </row>
    <row r="3421" spans="20:20" hidden="1">
      <c r="T3421" s="2" t="str">
        <f t="shared" si="53"/>
        <v/>
      </c>
    </row>
    <row r="3422" spans="20:20" hidden="1">
      <c r="T3422" s="2" t="str">
        <f t="shared" si="53"/>
        <v/>
      </c>
    </row>
    <row r="3423" spans="20:20" hidden="1">
      <c r="T3423" s="2" t="str">
        <f t="shared" si="53"/>
        <v/>
      </c>
    </row>
    <row r="3424" spans="20:20" hidden="1">
      <c r="T3424" s="2" t="str">
        <f t="shared" si="53"/>
        <v/>
      </c>
    </row>
    <row r="3425" spans="20:20" hidden="1">
      <c r="T3425" s="2" t="str">
        <f t="shared" si="53"/>
        <v/>
      </c>
    </row>
    <row r="3426" spans="20:20" hidden="1">
      <c r="T3426" s="2" t="str">
        <f t="shared" si="53"/>
        <v/>
      </c>
    </row>
    <row r="3427" spans="20:20" hidden="1">
      <c r="T3427" s="2" t="str">
        <f t="shared" si="53"/>
        <v/>
      </c>
    </row>
    <row r="3428" spans="20:20" hidden="1">
      <c r="T3428" s="2" t="str">
        <f t="shared" si="53"/>
        <v/>
      </c>
    </row>
    <row r="3429" spans="20:20" hidden="1">
      <c r="T3429" s="2" t="str">
        <f t="shared" si="53"/>
        <v/>
      </c>
    </row>
    <row r="3430" spans="20:20" hidden="1">
      <c r="T3430" s="2" t="str">
        <f t="shared" si="53"/>
        <v/>
      </c>
    </row>
    <row r="3431" spans="20:20" hidden="1">
      <c r="T3431" s="2" t="str">
        <f t="shared" si="53"/>
        <v/>
      </c>
    </row>
    <row r="3432" spans="20:20" hidden="1">
      <c r="T3432" s="2" t="str">
        <f t="shared" si="53"/>
        <v/>
      </c>
    </row>
    <row r="3433" spans="20:20" hidden="1">
      <c r="T3433" s="2" t="str">
        <f t="shared" si="53"/>
        <v/>
      </c>
    </row>
    <row r="3434" spans="20:20" hidden="1">
      <c r="T3434" s="2" t="str">
        <f t="shared" si="53"/>
        <v/>
      </c>
    </row>
    <row r="3435" spans="20:20" hidden="1">
      <c r="T3435" s="2" t="str">
        <f t="shared" si="53"/>
        <v/>
      </c>
    </row>
    <row r="3436" spans="20:20" hidden="1">
      <c r="T3436" s="2" t="str">
        <f t="shared" si="53"/>
        <v/>
      </c>
    </row>
    <row r="3437" spans="20:20" hidden="1">
      <c r="T3437" s="2" t="str">
        <f t="shared" si="53"/>
        <v/>
      </c>
    </row>
    <row r="3438" spans="20:20" hidden="1">
      <c r="T3438" s="2" t="str">
        <f t="shared" si="53"/>
        <v/>
      </c>
    </row>
    <row r="3439" spans="20:20" hidden="1">
      <c r="T3439" s="2" t="str">
        <f t="shared" si="53"/>
        <v/>
      </c>
    </row>
    <row r="3440" spans="20:20" hidden="1">
      <c r="T3440" s="2" t="str">
        <f t="shared" si="53"/>
        <v/>
      </c>
    </row>
    <row r="3441" spans="20:20" hidden="1">
      <c r="T3441" s="2" t="str">
        <f t="shared" si="53"/>
        <v/>
      </c>
    </row>
    <row r="3442" spans="20:20" hidden="1">
      <c r="T3442" s="2" t="str">
        <f t="shared" si="53"/>
        <v/>
      </c>
    </row>
    <row r="3443" spans="20:20" hidden="1">
      <c r="T3443" s="2" t="str">
        <f t="shared" si="53"/>
        <v/>
      </c>
    </row>
    <row r="3444" spans="20:20" hidden="1">
      <c r="T3444" s="2" t="str">
        <f t="shared" si="53"/>
        <v/>
      </c>
    </row>
    <row r="3445" spans="20:20" hidden="1">
      <c r="T3445" s="2" t="str">
        <f t="shared" si="53"/>
        <v/>
      </c>
    </row>
    <row r="3446" spans="20:20" hidden="1">
      <c r="T3446" s="2" t="str">
        <f t="shared" si="53"/>
        <v/>
      </c>
    </row>
    <row r="3447" spans="20:20" hidden="1">
      <c r="T3447" s="2" t="str">
        <f t="shared" si="53"/>
        <v/>
      </c>
    </row>
    <row r="3448" spans="20:20" hidden="1">
      <c r="T3448" s="2" t="str">
        <f t="shared" si="53"/>
        <v/>
      </c>
    </row>
    <row r="3449" spans="20:20" hidden="1">
      <c r="T3449" s="2" t="str">
        <f t="shared" si="53"/>
        <v/>
      </c>
    </row>
    <row r="3450" spans="20:20" hidden="1">
      <c r="T3450" s="2" t="str">
        <f t="shared" si="53"/>
        <v/>
      </c>
    </row>
    <row r="3451" spans="20:20" hidden="1">
      <c r="T3451" s="2" t="str">
        <f t="shared" si="53"/>
        <v/>
      </c>
    </row>
    <row r="3452" spans="20:20" hidden="1">
      <c r="T3452" s="2" t="str">
        <f t="shared" si="53"/>
        <v/>
      </c>
    </row>
    <row r="3453" spans="20:20" hidden="1">
      <c r="T3453" s="2" t="str">
        <f t="shared" si="53"/>
        <v/>
      </c>
    </row>
    <row r="3454" spans="20:20" hidden="1">
      <c r="T3454" s="2" t="str">
        <f t="shared" si="53"/>
        <v/>
      </c>
    </row>
    <row r="3455" spans="20:20" hidden="1">
      <c r="T3455" s="2" t="str">
        <f t="shared" si="53"/>
        <v/>
      </c>
    </row>
    <row r="3456" spans="20:20" hidden="1">
      <c r="T3456" s="2" t="str">
        <f t="shared" si="53"/>
        <v/>
      </c>
    </row>
    <row r="3457" spans="20:20" hidden="1">
      <c r="T3457" s="2" t="str">
        <f t="shared" si="53"/>
        <v/>
      </c>
    </row>
    <row r="3458" spans="20:20" hidden="1">
      <c r="T3458" s="2" t="str">
        <f t="shared" si="53"/>
        <v/>
      </c>
    </row>
    <row r="3459" spans="20:20" hidden="1">
      <c r="T3459" s="2" t="str">
        <f t="shared" si="53"/>
        <v/>
      </c>
    </row>
    <row r="3460" spans="20:20" hidden="1">
      <c r="T3460" s="2" t="str">
        <f t="shared" si="53"/>
        <v/>
      </c>
    </row>
    <row r="3461" spans="20:20" hidden="1">
      <c r="T3461" s="2" t="str">
        <f t="shared" si="53"/>
        <v/>
      </c>
    </row>
    <row r="3462" spans="20:20" hidden="1">
      <c r="T3462" s="2" t="str">
        <f t="shared" si="53"/>
        <v/>
      </c>
    </row>
    <row r="3463" spans="20:20" hidden="1">
      <c r="T3463" s="2" t="str">
        <f t="shared" ref="T3463:T3526" si="54">IF(Q3463="","",IF(Q3463="W",1,"n"))</f>
        <v/>
      </c>
    </row>
    <row r="3464" spans="20:20" hidden="1">
      <c r="T3464" s="2" t="str">
        <f t="shared" si="54"/>
        <v/>
      </c>
    </row>
    <row r="3465" spans="20:20" hidden="1">
      <c r="T3465" s="2" t="str">
        <f t="shared" si="54"/>
        <v/>
      </c>
    </row>
    <row r="3466" spans="20:20" hidden="1">
      <c r="T3466" s="2" t="str">
        <f t="shared" si="54"/>
        <v/>
      </c>
    </row>
    <row r="3467" spans="20:20" hidden="1">
      <c r="T3467" s="2" t="str">
        <f t="shared" si="54"/>
        <v/>
      </c>
    </row>
    <row r="3468" spans="20:20" hidden="1">
      <c r="T3468" s="2" t="str">
        <f t="shared" si="54"/>
        <v/>
      </c>
    </row>
    <row r="3469" spans="20:20" hidden="1">
      <c r="T3469" s="2" t="str">
        <f t="shared" si="54"/>
        <v/>
      </c>
    </row>
    <row r="3470" spans="20:20" hidden="1">
      <c r="T3470" s="2" t="str">
        <f t="shared" si="54"/>
        <v/>
      </c>
    </row>
    <row r="3471" spans="20:20" hidden="1">
      <c r="T3471" s="2" t="str">
        <f t="shared" si="54"/>
        <v/>
      </c>
    </row>
    <row r="3472" spans="20:20" hidden="1">
      <c r="T3472" s="2" t="str">
        <f t="shared" si="54"/>
        <v/>
      </c>
    </row>
    <row r="3473" spans="20:20" hidden="1">
      <c r="T3473" s="2" t="str">
        <f t="shared" si="54"/>
        <v/>
      </c>
    </row>
    <row r="3474" spans="20:20" hidden="1">
      <c r="T3474" s="2" t="str">
        <f t="shared" si="54"/>
        <v/>
      </c>
    </row>
    <row r="3475" spans="20:20" hidden="1">
      <c r="T3475" s="2" t="str">
        <f t="shared" si="54"/>
        <v/>
      </c>
    </row>
    <row r="3476" spans="20:20" hidden="1">
      <c r="T3476" s="2" t="str">
        <f t="shared" si="54"/>
        <v/>
      </c>
    </row>
    <row r="3477" spans="20:20" hidden="1">
      <c r="T3477" s="2" t="str">
        <f t="shared" si="54"/>
        <v/>
      </c>
    </row>
    <row r="3478" spans="20:20" hidden="1">
      <c r="T3478" s="2" t="str">
        <f t="shared" si="54"/>
        <v/>
      </c>
    </row>
    <row r="3479" spans="20:20" hidden="1">
      <c r="T3479" s="2" t="str">
        <f t="shared" si="54"/>
        <v/>
      </c>
    </row>
    <row r="3480" spans="20:20" hidden="1">
      <c r="T3480" s="2" t="str">
        <f t="shared" si="54"/>
        <v/>
      </c>
    </row>
    <row r="3481" spans="20:20" hidden="1">
      <c r="T3481" s="2" t="str">
        <f t="shared" si="54"/>
        <v/>
      </c>
    </row>
    <row r="3482" spans="20:20" hidden="1">
      <c r="T3482" s="2" t="str">
        <f t="shared" si="54"/>
        <v/>
      </c>
    </row>
    <row r="3483" spans="20:20" hidden="1">
      <c r="T3483" s="2" t="str">
        <f t="shared" si="54"/>
        <v/>
      </c>
    </row>
    <row r="3484" spans="20:20" hidden="1">
      <c r="T3484" s="2" t="str">
        <f t="shared" si="54"/>
        <v/>
      </c>
    </row>
    <row r="3485" spans="20:20" hidden="1">
      <c r="T3485" s="2" t="str">
        <f t="shared" si="54"/>
        <v/>
      </c>
    </row>
    <row r="3486" spans="20:20" hidden="1">
      <c r="T3486" s="2" t="str">
        <f t="shared" si="54"/>
        <v/>
      </c>
    </row>
    <row r="3487" spans="20:20" hidden="1">
      <c r="T3487" s="2" t="str">
        <f t="shared" si="54"/>
        <v/>
      </c>
    </row>
    <row r="3488" spans="20:20" hidden="1">
      <c r="T3488" s="2" t="str">
        <f t="shared" si="54"/>
        <v/>
      </c>
    </row>
    <row r="3489" spans="20:20" hidden="1">
      <c r="T3489" s="2" t="str">
        <f t="shared" si="54"/>
        <v/>
      </c>
    </row>
    <row r="3490" spans="20:20" hidden="1">
      <c r="T3490" s="2" t="str">
        <f t="shared" si="54"/>
        <v/>
      </c>
    </row>
    <row r="3491" spans="20:20" hidden="1">
      <c r="T3491" s="2" t="str">
        <f t="shared" si="54"/>
        <v/>
      </c>
    </row>
    <row r="3492" spans="20:20" hidden="1">
      <c r="T3492" s="2" t="str">
        <f t="shared" si="54"/>
        <v/>
      </c>
    </row>
    <row r="3493" spans="20:20" hidden="1">
      <c r="T3493" s="2" t="str">
        <f t="shared" si="54"/>
        <v/>
      </c>
    </row>
    <row r="3494" spans="20:20" hidden="1">
      <c r="T3494" s="2" t="str">
        <f t="shared" si="54"/>
        <v/>
      </c>
    </row>
    <row r="3495" spans="20:20" hidden="1">
      <c r="T3495" s="2" t="str">
        <f t="shared" si="54"/>
        <v/>
      </c>
    </row>
    <row r="3496" spans="20:20" hidden="1">
      <c r="T3496" s="2" t="str">
        <f t="shared" si="54"/>
        <v/>
      </c>
    </row>
    <row r="3497" spans="20:20" hidden="1">
      <c r="T3497" s="2" t="str">
        <f t="shared" si="54"/>
        <v/>
      </c>
    </row>
    <row r="3498" spans="20:20" hidden="1">
      <c r="T3498" s="2" t="str">
        <f t="shared" si="54"/>
        <v/>
      </c>
    </row>
    <row r="3499" spans="20:20" hidden="1">
      <c r="T3499" s="2" t="str">
        <f t="shared" si="54"/>
        <v/>
      </c>
    </row>
    <row r="3500" spans="20:20" hidden="1">
      <c r="T3500" s="2" t="str">
        <f t="shared" si="54"/>
        <v/>
      </c>
    </row>
    <row r="3501" spans="20:20" hidden="1">
      <c r="T3501" s="2" t="str">
        <f t="shared" si="54"/>
        <v/>
      </c>
    </row>
    <row r="3502" spans="20:20" hidden="1">
      <c r="T3502" s="2" t="str">
        <f t="shared" si="54"/>
        <v/>
      </c>
    </row>
    <row r="3503" spans="20:20" hidden="1">
      <c r="T3503" s="2" t="str">
        <f t="shared" si="54"/>
        <v/>
      </c>
    </row>
    <row r="3504" spans="20:20" hidden="1">
      <c r="T3504" s="2" t="str">
        <f t="shared" si="54"/>
        <v/>
      </c>
    </row>
    <row r="3505" spans="20:20" hidden="1">
      <c r="T3505" s="2" t="str">
        <f t="shared" si="54"/>
        <v/>
      </c>
    </row>
    <row r="3506" spans="20:20" hidden="1">
      <c r="T3506" s="2" t="str">
        <f t="shared" si="54"/>
        <v/>
      </c>
    </row>
    <row r="3507" spans="20:20" hidden="1">
      <c r="T3507" s="2" t="str">
        <f t="shared" si="54"/>
        <v/>
      </c>
    </row>
    <row r="3508" spans="20:20" hidden="1">
      <c r="T3508" s="2" t="str">
        <f t="shared" si="54"/>
        <v/>
      </c>
    </row>
    <row r="3509" spans="20:20" hidden="1">
      <c r="T3509" s="2" t="str">
        <f t="shared" si="54"/>
        <v/>
      </c>
    </row>
    <row r="3510" spans="20:20" hidden="1">
      <c r="T3510" s="2" t="str">
        <f t="shared" si="54"/>
        <v/>
      </c>
    </row>
    <row r="3511" spans="20:20" hidden="1">
      <c r="T3511" s="2" t="str">
        <f t="shared" si="54"/>
        <v/>
      </c>
    </row>
    <row r="3512" spans="20:20" hidden="1">
      <c r="T3512" s="2" t="str">
        <f t="shared" si="54"/>
        <v/>
      </c>
    </row>
    <row r="3513" spans="20:20" hidden="1">
      <c r="T3513" s="2" t="str">
        <f t="shared" si="54"/>
        <v/>
      </c>
    </row>
    <row r="3514" spans="20:20" hidden="1">
      <c r="T3514" s="2" t="str">
        <f t="shared" si="54"/>
        <v/>
      </c>
    </row>
    <row r="3515" spans="20:20" hidden="1">
      <c r="T3515" s="2" t="str">
        <f t="shared" si="54"/>
        <v/>
      </c>
    </row>
    <row r="3516" spans="20:20" hidden="1">
      <c r="T3516" s="2" t="str">
        <f t="shared" si="54"/>
        <v/>
      </c>
    </row>
    <row r="3517" spans="20:20" hidden="1">
      <c r="T3517" s="2" t="str">
        <f t="shared" si="54"/>
        <v/>
      </c>
    </row>
    <row r="3518" spans="20:20" hidden="1">
      <c r="T3518" s="2" t="str">
        <f t="shared" si="54"/>
        <v/>
      </c>
    </row>
    <row r="3519" spans="20:20" hidden="1">
      <c r="T3519" s="2" t="str">
        <f t="shared" si="54"/>
        <v/>
      </c>
    </row>
    <row r="3520" spans="20:20" hidden="1">
      <c r="T3520" s="2" t="str">
        <f t="shared" si="54"/>
        <v/>
      </c>
    </row>
    <row r="3521" spans="20:20" hidden="1">
      <c r="T3521" s="2" t="str">
        <f t="shared" si="54"/>
        <v/>
      </c>
    </row>
    <row r="3522" spans="20:20" hidden="1">
      <c r="T3522" s="2" t="str">
        <f t="shared" si="54"/>
        <v/>
      </c>
    </row>
    <row r="3523" spans="20:20" hidden="1">
      <c r="T3523" s="2" t="str">
        <f t="shared" si="54"/>
        <v/>
      </c>
    </row>
    <row r="3524" spans="20:20" hidden="1">
      <c r="T3524" s="2" t="str">
        <f t="shared" si="54"/>
        <v/>
      </c>
    </row>
    <row r="3525" spans="20:20" hidden="1">
      <c r="T3525" s="2" t="str">
        <f t="shared" si="54"/>
        <v/>
      </c>
    </row>
    <row r="3526" spans="20:20" hidden="1">
      <c r="T3526" s="2" t="str">
        <f t="shared" si="54"/>
        <v/>
      </c>
    </row>
    <row r="3527" spans="20:20" hidden="1">
      <c r="T3527" s="2" t="str">
        <f t="shared" ref="T3527:T3590" si="55">IF(Q3527="","",IF(Q3527="W",1,"n"))</f>
        <v/>
      </c>
    </row>
    <row r="3528" spans="20:20" hidden="1">
      <c r="T3528" s="2" t="str">
        <f t="shared" si="55"/>
        <v/>
      </c>
    </row>
    <row r="3529" spans="20:20" hidden="1">
      <c r="T3529" s="2" t="str">
        <f t="shared" si="55"/>
        <v/>
      </c>
    </row>
    <row r="3530" spans="20:20" hidden="1">
      <c r="T3530" s="2" t="str">
        <f t="shared" si="55"/>
        <v/>
      </c>
    </row>
    <row r="3531" spans="20:20" hidden="1">
      <c r="T3531" s="2" t="str">
        <f t="shared" si="55"/>
        <v/>
      </c>
    </row>
    <row r="3532" spans="20:20" hidden="1">
      <c r="T3532" s="2" t="str">
        <f t="shared" si="55"/>
        <v/>
      </c>
    </row>
    <row r="3533" spans="20:20" hidden="1">
      <c r="T3533" s="2" t="str">
        <f t="shared" si="55"/>
        <v/>
      </c>
    </row>
    <row r="3534" spans="20:20" hidden="1">
      <c r="T3534" s="2" t="str">
        <f t="shared" si="55"/>
        <v/>
      </c>
    </row>
    <row r="3535" spans="20:20" hidden="1">
      <c r="T3535" s="2" t="str">
        <f t="shared" si="55"/>
        <v/>
      </c>
    </row>
    <row r="3536" spans="20:20" hidden="1">
      <c r="T3536" s="2" t="str">
        <f t="shared" si="55"/>
        <v/>
      </c>
    </row>
    <row r="3537" spans="20:20" hidden="1">
      <c r="T3537" s="2" t="str">
        <f t="shared" si="55"/>
        <v/>
      </c>
    </row>
    <row r="3538" spans="20:20" hidden="1">
      <c r="T3538" s="2" t="str">
        <f t="shared" si="55"/>
        <v/>
      </c>
    </row>
    <row r="3539" spans="20:20" hidden="1">
      <c r="T3539" s="2" t="str">
        <f t="shared" si="55"/>
        <v/>
      </c>
    </row>
    <row r="3540" spans="20:20" hidden="1">
      <c r="T3540" s="2" t="str">
        <f t="shared" si="55"/>
        <v/>
      </c>
    </row>
    <row r="3541" spans="20:20" hidden="1">
      <c r="T3541" s="2" t="str">
        <f t="shared" si="55"/>
        <v/>
      </c>
    </row>
    <row r="3542" spans="20:20" hidden="1">
      <c r="T3542" s="2" t="str">
        <f t="shared" si="55"/>
        <v/>
      </c>
    </row>
    <row r="3543" spans="20:20" hidden="1">
      <c r="T3543" s="2" t="str">
        <f t="shared" si="55"/>
        <v/>
      </c>
    </row>
    <row r="3544" spans="20:20" hidden="1">
      <c r="T3544" s="2" t="str">
        <f t="shared" si="55"/>
        <v/>
      </c>
    </row>
    <row r="3545" spans="20:20" hidden="1">
      <c r="T3545" s="2" t="str">
        <f t="shared" si="55"/>
        <v/>
      </c>
    </row>
    <row r="3546" spans="20:20" hidden="1">
      <c r="T3546" s="2" t="str">
        <f t="shared" si="55"/>
        <v/>
      </c>
    </row>
    <row r="3547" spans="20:20" hidden="1">
      <c r="T3547" s="2" t="str">
        <f t="shared" si="55"/>
        <v/>
      </c>
    </row>
    <row r="3548" spans="20:20" hidden="1">
      <c r="T3548" s="2" t="str">
        <f t="shared" si="55"/>
        <v/>
      </c>
    </row>
    <row r="3549" spans="20:20" hidden="1">
      <c r="T3549" s="2" t="str">
        <f t="shared" si="55"/>
        <v/>
      </c>
    </row>
    <row r="3550" spans="20:20" hidden="1">
      <c r="T3550" s="2" t="str">
        <f t="shared" si="55"/>
        <v/>
      </c>
    </row>
    <row r="3551" spans="20:20" hidden="1">
      <c r="T3551" s="2" t="str">
        <f t="shared" si="55"/>
        <v/>
      </c>
    </row>
    <row r="3552" spans="20:20" hidden="1">
      <c r="T3552" s="2" t="str">
        <f t="shared" si="55"/>
        <v/>
      </c>
    </row>
    <row r="3553" spans="20:20" hidden="1">
      <c r="T3553" s="2" t="str">
        <f t="shared" si="55"/>
        <v/>
      </c>
    </row>
    <row r="3554" spans="20:20" hidden="1">
      <c r="T3554" s="2" t="str">
        <f t="shared" si="55"/>
        <v/>
      </c>
    </row>
    <row r="3555" spans="20:20" hidden="1">
      <c r="T3555" s="2" t="str">
        <f t="shared" si="55"/>
        <v/>
      </c>
    </row>
    <row r="3556" spans="20:20" hidden="1">
      <c r="T3556" s="2" t="str">
        <f t="shared" si="55"/>
        <v/>
      </c>
    </row>
    <row r="3557" spans="20:20" hidden="1">
      <c r="T3557" s="2" t="str">
        <f t="shared" si="55"/>
        <v/>
      </c>
    </row>
    <row r="3558" spans="20:20" hidden="1">
      <c r="T3558" s="2" t="str">
        <f t="shared" si="55"/>
        <v/>
      </c>
    </row>
    <row r="3559" spans="20:20" hidden="1">
      <c r="T3559" s="2" t="str">
        <f t="shared" si="55"/>
        <v/>
      </c>
    </row>
    <row r="3560" spans="20:20" hidden="1">
      <c r="T3560" s="2" t="str">
        <f t="shared" si="55"/>
        <v/>
      </c>
    </row>
    <row r="3561" spans="20:20" hidden="1">
      <c r="T3561" s="2" t="str">
        <f t="shared" si="55"/>
        <v/>
      </c>
    </row>
    <row r="3562" spans="20:20" hidden="1">
      <c r="T3562" s="2" t="str">
        <f t="shared" si="55"/>
        <v/>
      </c>
    </row>
    <row r="3563" spans="20:20" hidden="1">
      <c r="T3563" s="2" t="str">
        <f t="shared" si="55"/>
        <v/>
      </c>
    </row>
    <row r="3564" spans="20:20" hidden="1">
      <c r="T3564" s="2" t="str">
        <f t="shared" si="55"/>
        <v/>
      </c>
    </row>
    <row r="3565" spans="20:20" hidden="1">
      <c r="T3565" s="2" t="str">
        <f t="shared" si="55"/>
        <v/>
      </c>
    </row>
    <row r="3566" spans="20:20" hidden="1">
      <c r="T3566" s="2" t="str">
        <f t="shared" si="55"/>
        <v/>
      </c>
    </row>
    <row r="3567" spans="20:20" hidden="1">
      <c r="T3567" s="2" t="str">
        <f t="shared" si="55"/>
        <v/>
      </c>
    </row>
    <row r="3568" spans="20:20" hidden="1">
      <c r="T3568" s="2" t="str">
        <f t="shared" si="55"/>
        <v/>
      </c>
    </row>
    <row r="3569" spans="20:20" hidden="1">
      <c r="T3569" s="2" t="str">
        <f t="shared" si="55"/>
        <v/>
      </c>
    </row>
    <row r="3570" spans="20:20" hidden="1">
      <c r="T3570" s="2" t="str">
        <f t="shared" si="55"/>
        <v/>
      </c>
    </row>
    <row r="3571" spans="20:20" hidden="1">
      <c r="T3571" s="2" t="str">
        <f t="shared" si="55"/>
        <v/>
      </c>
    </row>
    <row r="3572" spans="20:20" hidden="1">
      <c r="T3572" s="2" t="str">
        <f t="shared" si="55"/>
        <v/>
      </c>
    </row>
    <row r="3573" spans="20:20" hidden="1">
      <c r="T3573" s="2" t="str">
        <f t="shared" si="55"/>
        <v/>
      </c>
    </row>
    <row r="3574" spans="20:20" hidden="1">
      <c r="T3574" s="2" t="str">
        <f t="shared" si="55"/>
        <v/>
      </c>
    </row>
    <row r="3575" spans="20:20" hidden="1">
      <c r="T3575" s="2" t="str">
        <f t="shared" si="55"/>
        <v/>
      </c>
    </row>
    <row r="3576" spans="20:20" hidden="1">
      <c r="T3576" s="2" t="str">
        <f t="shared" si="55"/>
        <v/>
      </c>
    </row>
    <row r="3577" spans="20:20" hidden="1">
      <c r="T3577" s="2" t="str">
        <f t="shared" si="55"/>
        <v/>
      </c>
    </row>
    <row r="3578" spans="20:20" hidden="1">
      <c r="T3578" s="2" t="str">
        <f t="shared" si="55"/>
        <v/>
      </c>
    </row>
    <row r="3579" spans="20:20" hidden="1">
      <c r="T3579" s="2" t="str">
        <f t="shared" si="55"/>
        <v/>
      </c>
    </row>
    <row r="3580" spans="20:20" hidden="1">
      <c r="T3580" s="2" t="str">
        <f t="shared" si="55"/>
        <v/>
      </c>
    </row>
    <row r="3581" spans="20:20" hidden="1">
      <c r="T3581" s="2" t="str">
        <f t="shared" si="55"/>
        <v/>
      </c>
    </row>
    <row r="3582" spans="20:20" hidden="1">
      <c r="T3582" s="2" t="str">
        <f t="shared" si="55"/>
        <v/>
      </c>
    </row>
    <row r="3583" spans="20:20" hidden="1">
      <c r="T3583" s="2" t="str">
        <f t="shared" si="55"/>
        <v/>
      </c>
    </row>
    <row r="3584" spans="20:20" hidden="1">
      <c r="T3584" s="2" t="str">
        <f t="shared" si="55"/>
        <v/>
      </c>
    </row>
    <row r="3585" spans="20:20" hidden="1">
      <c r="T3585" s="2" t="str">
        <f t="shared" si="55"/>
        <v/>
      </c>
    </row>
    <row r="3586" spans="20:20" hidden="1">
      <c r="T3586" s="2" t="str">
        <f t="shared" si="55"/>
        <v/>
      </c>
    </row>
    <row r="3587" spans="20:20" hidden="1">
      <c r="T3587" s="2" t="str">
        <f t="shared" si="55"/>
        <v/>
      </c>
    </row>
    <row r="3588" spans="20:20" hidden="1">
      <c r="T3588" s="2" t="str">
        <f t="shared" si="55"/>
        <v/>
      </c>
    </row>
    <row r="3589" spans="20:20" hidden="1">
      <c r="T3589" s="2" t="str">
        <f t="shared" si="55"/>
        <v/>
      </c>
    </row>
    <row r="3590" spans="20:20" hidden="1">
      <c r="T3590" s="2" t="str">
        <f t="shared" si="55"/>
        <v/>
      </c>
    </row>
    <row r="3591" spans="20:20" hidden="1">
      <c r="T3591" s="2" t="str">
        <f t="shared" ref="T3591:T3654" si="56">IF(Q3591="","",IF(Q3591="W",1,"n"))</f>
        <v/>
      </c>
    </row>
    <row r="3592" spans="20:20" hidden="1">
      <c r="T3592" s="2" t="str">
        <f t="shared" si="56"/>
        <v/>
      </c>
    </row>
    <row r="3593" spans="20:20" hidden="1">
      <c r="T3593" s="2" t="str">
        <f t="shared" si="56"/>
        <v/>
      </c>
    </row>
    <row r="3594" spans="20:20" hidden="1">
      <c r="T3594" s="2" t="str">
        <f t="shared" si="56"/>
        <v/>
      </c>
    </row>
    <row r="3595" spans="20:20" hidden="1">
      <c r="T3595" s="2" t="str">
        <f t="shared" si="56"/>
        <v/>
      </c>
    </row>
    <row r="3596" spans="20:20" hidden="1">
      <c r="T3596" s="2" t="str">
        <f t="shared" si="56"/>
        <v/>
      </c>
    </row>
    <row r="3597" spans="20:20" hidden="1">
      <c r="T3597" s="2" t="str">
        <f t="shared" si="56"/>
        <v/>
      </c>
    </row>
    <row r="3598" spans="20:20" hidden="1">
      <c r="T3598" s="2" t="str">
        <f t="shared" si="56"/>
        <v/>
      </c>
    </row>
    <row r="3599" spans="20:20" hidden="1">
      <c r="T3599" s="2" t="str">
        <f t="shared" si="56"/>
        <v/>
      </c>
    </row>
    <row r="3600" spans="20:20" hidden="1">
      <c r="T3600" s="2" t="str">
        <f t="shared" si="56"/>
        <v/>
      </c>
    </row>
    <row r="3601" spans="20:20" hidden="1">
      <c r="T3601" s="2" t="str">
        <f t="shared" si="56"/>
        <v/>
      </c>
    </row>
    <row r="3602" spans="20:20" hidden="1">
      <c r="T3602" s="2" t="str">
        <f t="shared" si="56"/>
        <v/>
      </c>
    </row>
    <row r="3603" spans="20:20" hidden="1">
      <c r="T3603" s="2" t="str">
        <f t="shared" si="56"/>
        <v/>
      </c>
    </row>
    <row r="3604" spans="20:20" hidden="1">
      <c r="T3604" s="2" t="str">
        <f t="shared" si="56"/>
        <v/>
      </c>
    </row>
    <row r="3605" spans="20:20" hidden="1">
      <c r="T3605" s="2" t="str">
        <f t="shared" si="56"/>
        <v/>
      </c>
    </row>
    <row r="3606" spans="20:20" hidden="1">
      <c r="T3606" s="2" t="str">
        <f t="shared" si="56"/>
        <v/>
      </c>
    </row>
    <row r="3607" spans="20:20" hidden="1">
      <c r="T3607" s="2" t="str">
        <f t="shared" si="56"/>
        <v/>
      </c>
    </row>
    <row r="3608" spans="20:20" hidden="1">
      <c r="T3608" s="2" t="str">
        <f t="shared" si="56"/>
        <v/>
      </c>
    </row>
    <row r="3609" spans="20:20" hidden="1">
      <c r="T3609" s="2" t="str">
        <f t="shared" si="56"/>
        <v/>
      </c>
    </row>
    <row r="3610" spans="20:20" hidden="1">
      <c r="T3610" s="2" t="str">
        <f t="shared" si="56"/>
        <v/>
      </c>
    </row>
    <row r="3611" spans="20:20" hidden="1">
      <c r="T3611" s="2" t="str">
        <f t="shared" si="56"/>
        <v/>
      </c>
    </row>
    <row r="3612" spans="20:20" hidden="1">
      <c r="T3612" s="2" t="str">
        <f t="shared" si="56"/>
        <v/>
      </c>
    </row>
    <row r="3613" spans="20:20" hidden="1">
      <c r="T3613" s="2" t="str">
        <f t="shared" si="56"/>
        <v/>
      </c>
    </row>
    <row r="3614" spans="20:20" hidden="1">
      <c r="T3614" s="2" t="str">
        <f t="shared" si="56"/>
        <v/>
      </c>
    </row>
    <row r="3615" spans="20:20" hidden="1">
      <c r="T3615" s="2" t="str">
        <f t="shared" si="56"/>
        <v/>
      </c>
    </row>
    <row r="3616" spans="20:20" hidden="1">
      <c r="T3616" s="2" t="str">
        <f t="shared" si="56"/>
        <v/>
      </c>
    </row>
    <row r="3617" spans="20:20" hidden="1">
      <c r="T3617" s="2" t="str">
        <f t="shared" si="56"/>
        <v/>
      </c>
    </row>
    <row r="3618" spans="20:20" hidden="1">
      <c r="T3618" s="2" t="str">
        <f t="shared" si="56"/>
        <v/>
      </c>
    </row>
    <row r="3619" spans="20:20" hidden="1">
      <c r="T3619" s="2" t="str">
        <f t="shared" si="56"/>
        <v/>
      </c>
    </row>
    <row r="3620" spans="20:20" hidden="1">
      <c r="T3620" s="2" t="str">
        <f t="shared" si="56"/>
        <v/>
      </c>
    </row>
    <row r="3621" spans="20:20" hidden="1">
      <c r="T3621" s="2" t="str">
        <f t="shared" si="56"/>
        <v/>
      </c>
    </row>
    <row r="3622" spans="20:20" hidden="1">
      <c r="T3622" s="2" t="str">
        <f t="shared" si="56"/>
        <v/>
      </c>
    </row>
    <row r="3623" spans="20:20" hidden="1">
      <c r="T3623" s="2" t="str">
        <f t="shared" si="56"/>
        <v/>
      </c>
    </row>
    <row r="3624" spans="20:20" hidden="1">
      <c r="T3624" s="2" t="str">
        <f t="shared" si="56"/>
        <v/>
      </c>
    </row>
    <row r="3625" spans="20:20" hidden="1">
      <c r="T3625" s="2" t="str">
        <f t="shared" si="56"/>
        <v/>
      </c>
    </row>
    <row r="3626" spans="20:20" hidden="1">
      <c r="T3626" s="2" t="str">
        <f t="shared" si="56"/>
        <v/>
      </c>
    </row>
    <row r="3627" spans="20:20" hidden="1">
      <c r="T3627" s="2" t="str">
        <f t="shared" si="56"/>
        <v/>
      </c>
    </row>
    <row r="3628" spans="20:20" hidden="1">
      <c r="T3628" s="2" t="str">
        <f t="shared" si="56"/>
        <v/>
      </c>
    </row>
    <row r="3629" spans="20:20" hidden="1">
      <c r="T3629" s="2" t="str">
        <f t="shared" si="56"/>
        <v/>
      </c>
    </row>
    <row r="3630" spans="20:20" hidden="1">
      <c r="T3630" s="2" t="str">
        <f t="shared" si="56"/>
        <v/>
      </c>
    </row>
    <row r="3631" spans="20:20" hidden="1">
      <c r="T3631" s="2" t="str">
        <f t="shared" si="56"/>
        <v/>
      </c>
    </row>
    <row r="3632" spans="20:20" hidden="1">
      <c r="T3632" s="2" t="str">
        <f t="shared" si="56"/>
        <v/>
      </c>
    </row>
    <row r="3633" spans="20:20" hidden="1">
      <c r="T3633" s="2" t="str">
        <f t="shared" si="56"/>
        <v/>
      </c>
    </row>
    <row r="3634" spans="20:20" hidden="1">
      <c r="T3634" s="2" t="str">
        <f t="shared" si="56"/>
        <v/>
      </c>
    </row>
    <row r="3635" spans="20:20" hidden="1">
      <c r="T3635" s="2" t="str">
        <f t="shared" si="56"/>
        <v/>
      </c>
    </row>
    <row r="3636" spans="20:20" hidden="1">
      <c r="T3636" s="2" t="str">
        <f t="shared" si="56"/>
        <v/>
      </c>
    </row>
    <row r="3637" spans="20:20" hidden="1">
      <c r="T3637" s="2" t="str">
        <f t="shared" si="56"/>
        <v/>
      </c>
    </row>
    <row r="3638" spans="20:20" hidden="1">
      <c r="T3638" s="2" t="str">
        <f t="shared" si="56"/>
        <v/>
      </c>
    </row>
    <row r="3639" spans="20:20" hidden="1">
      <c r="T3639" s="2" t="str">
        <f t="shared" si="56"/>
        <v/>
      </c>
    </row>
    <row r="3640" spans="20:20" hidden="1">
      <c r="T3640" s="2" t="str">
        <f t="shared" si="56"/>
        <v/>
      </c>
    </row>
    <row r="3641" spans="20:20" hidden="1">
      <c r="T3641" s="2" t="str">
        <f t="shared" si="56"/>
        <v/>
      </c>
    </row>
    <row r="3642" spans="20:20" hidden="1">
      <c r="T3642" s="2" t="str">
        <f t="shared" si="56"/>
        <v/>
      </c>
    </row>
    <row r="3643" spans="20:20" hidden="1">
      <c r="T3643" s="2" t="str">
        <f t="shared" si="56"/>
        <v/>
      </c>
    </row>
    <row r="3644" spans="20:20" hidden="1">
      <c r="T3644" s="2" t="str">
        <f t="shared" si="56"/>
        <v/>
      </c>
    </row>
    <row r="3645" spans="20:20" hidden="1">
      <c r="T3645" s="2" t="str">
        <f t="shared" si="56"/>
        <v/>
      </c>
    </row>
    <row r="3646" spans="20:20" hidden="1">
      <c r="T3646" s="2" t="str">
        <f t="shared" si="56"/>
        <v/>
      </c>
    </row>
    <row r="3647" spans="20:20" hidden="1">
      <c r="T3647" s="2" t="str">
        <f t="shared" si="56"/>
        <v/>
      </c>
    </row>
    <row r="3648" spans="20:20" hidden="1">
      <c r="T3648" s="2" t="str">
        <f t="shared" si="56"/>
        <v/>
      </c>
    </row>
    <row r="3649" spans="20:20" hidden="1">
      <c r="T3649" s="2" t="str">
        <f t="shared" si="56"/>
        <v/>
      </c>
    </row>
    <row r="3650" spans="20:20" hidden="1">
      <c r="T3650" s="2" t="str">
        <f t="shared" si="56"/>
        <v/>
      </c>
    </row>
    <row r="3651" spans="20:20" hidden="1">
      <c r="T3651" s="2" t="str">
        <f t="shared" si="56"/>
        <v/>
      </c>
    </row>
    <row r="3652" spans="20:20" hidden="1">
      <c r="T3652" s="2" t="str">
        <f t="shared" si="56"/>
        <v/>
      </c>
    </row>
    <row r="3653" spans="20:20" hidden="1">
      <c r="T3653" s="2" t="str">
        <f t="shared" si="56"/>
        <v/>
      </c>
    </row>
    <row r="3654" spans="20:20" hidden="1">
      <c r="T3654" s="2" t="str">
        <f t="shared" si="56"/>
        <v/>
      </c>
    </row>
    <row r="3655" spans="20:20" hidden="1">
      <c r="T3655" s="2" t="str">
        <f t="shared" ref="T3655:T3718" si="57">IF(Q3655="","",IF(Q3655="W",1,"n"))</f>
        <v/>
      </c>
    </row>
    <row r="3656" spans="20:20" hidden="1">
      <c r="T3656" s="2" t="str">
        <f t="shared" si="57"/>
        <v/>
      </c>
    </row>
    <row r="3657" spans="20:20" hidden="1">
      <c r="T3657" s="2" t="str">
        <f t="shared" si="57"/>
        <v/>
      </c>
    </row>
    <row r="3658" spans="20:20" hidden="1">
      <c r="T3658" s="2" t="str">
        <f t="shared" si="57"/>
        <v/>
      </c>
    </row>
    <row r="3659" spans="20:20" hidden="1">
      <c r="T3659" s="2" t="str">
        <f t="shared" si="57"/>
        <v/>
      </c>
    </row>
    <row r="3660" spans="20:20" hidden="1">
      <c r="T3660" s="2" t="str">
        <f t="shared" si="57"/>
        <v/>
      </c>
    </row>
    <row r="3661" spans="20:20" hidden="1">
      <c r="T3661" s="2" t="str">
        <f t="shared" si="57"/>
        <v/>
      </c>
    </row>
    <row r="3662" spans="20:20" hidden="1">
      <c r="T3662" s="2" t="str">
        <f t="shared" si="57"/>
        <v/>
      </c>
    </row>
    <row r="3663" spans="20:20" hidden="1">
      <c r="T3663" s="2" t="str">
        <f t="shared" si="57"/>
        <v/>
      </c>
    </row>
    <row r="3664" spans="20:20" hidden="1">
      <c r="T3664" s="2" t="str">
        <f t="shared" si="57"/>
        <v/>
      </c>
    </row>
    <row r="3665" spans="20:20" hidden="1">
      <c r="T3665" s="2" t="str">
        <f t="shared" si="57"/>
        <v/>
      </c>
    </row>
    <row r="3666" spans="20:20" hidden="1">
      <c r="T3666" s="2" t="str">
        <f t="shared" si="57"/>
        <v/>
      </c>
    </row>
    <row r="3667" spans="20:20" hidden="1">
      <c r="T3667" s="2" t="str">
        <f t="shared" si="57"/>
        <v/>
      </c>
    </row>
    <row r="3668" spans="20:20" hidden="1">
      <c r="T3668" s="2" t="str">
        <f t="shared" si="57"/>
        <v/>
      </c>
    </row>
    <row r="3669" spans="20:20" hidden="1">
      <c r="T3669" s="2" t="str">
        <f t="shared" si="57"/>
        <v/>
      </c>
    </row>
    <row r="3670" spans="20:20" hidden="1">
      <c r="T3670" s="2" t="str">
        <f t="shared" si="57"/>
        <v/>
      </c>
    </row>
    <row r="3671" spans="20:20" hidden="1">
      <c r="T3671" s="2" t="str">
        <f t="shared" si="57"/>
        <v/>
      </c>
    </row>
    <row r="3672" spans="20:20" hidden="1">
      <c r="T3672" s="2" t="str">
        <f t="shared" si="57"/>
        <v/>
      </c>
    </row>
    <row r="3673" spans="20:20" hidden="1">
      <c r="T3673" s="2" t="str">
        <f t="shared" si="57"/>
        <v/>
      </c>
    </row>
    <row r="3674" spans="20:20" hidden="1">
      <c r="T3674" s="2" t="str">
        <f t="shared" si="57"/>
        <v/>
      </c>
    </row>
    <row r="3675" spans="20:20" hidden="1">
      <c r="T3675" s="2" t="str">
        <f t="shared" si="57"/>
        <v/>
      </c>
    </row>
    <row r="3676" spans="20:20" hidden="1">
      <c r="T3676" s="2" t="str">
        <f t="shared" si="57"/>
        <v/>
      </c>
    </row>
    <row r="3677" spans="20:20" hidden="1">
      <c r="T3677" s="2" t="str">
        <f t="shared" si="57"/>
        <v/>
      </c>
    </row>
    <row r="3678" spans="20:20" hidden="1">
      <c r="T3678" s="2" t="str">
        <f t="shared" si="57"/>
        <v/>
      </c>
    </row>
    <row r="3679" spans="20:20" hidden="1">
      <c r="T3679" s="2" t="str">
        <f t="shared" si="57"/>
        <v/>
      </c>
    </row>
    <row r="3680" spans="20:20" hidden="1">
      <c r="T3680" s="2" t="str">
        <f t="shared" si="57"/>
        <v/>
      </c>
    </row>
    <row r="3681" spans="20:20" hidden="1">
      <c r="T3681" s="2" t="str">
        <f t="shared" si="57"/>
        <v/>
      </c>
    </row>
    <row r="3682" spans="20:20" hidden="1">
      <c r="T3682" s="2" t="str">
        <f t="shared" si="57"/>
        <v/>
      </c>
    </row>
    <row r="3683" spans="20:20" hidden="1">
      <c r="T3683" s="2" t="str">
        <f t="shared" si="57"/>
        <v/>
      </c>
    </row>
    <row r="3684" spans="20:20" hidden="1">
      <c r="T3684" s="2" t="str">
        <f t="shared" si="57"/>
        <v/>
      </c>
    </row>
    <row r="3685" spans="20:20" hidden="1">
      <c r="T3685" s="2" t="str">
        <f t="shared" si="57"/>
        <v/>
      </c>
    </row>
    <row r="3686" spans="20:20" hidden="1">
      <c r="T3686" s="2" t="str">
        <f t="shared" si="57"/>
        <v/>
      </c>
    </row>
    <row r="3687" spans="20:20" hidden="1">
      <c r="T3687" s="2" t="str">
        <f t="shared" si="57"/>
        <v/>
      </c>
    </row>
    <row r="3688" spans="20:20" hidden="1">
      <c r="T3688" s="2" t="str">
        <f t="shared" si="57"/>
        <v/>
      </c>
    </row>
    <row r="3689" spans="20:20" hidden="1">
      <c r="T3689" s="2" t="str">
        <f t="shared" si="57"/>
        <v/>
      </c>
    </row>
    <row r="3690" spans="20:20" hidden="1">
      <c r="T3690" s="2" t="str">
        <f t="shared" si="57"/>
        <v/>
      </c>
    </row>
    <row r="3691" spans="20:20" hidden="1">
      <c r="T3691" s="2" t="str">
        <f t="shared" si="57"/>
        <v/>
      </c>
    </row>
    <row r="3692" spans="20:20" hidden="1">
      <c r="T3692" s="2" t="str">
        <f t="shared" si="57"/>
        <v/>
      </c>
    </row>
    <row r="3693" spans="20:20" hidden="1">
      <c r="T3693" s="2" t="str">
        <f t="shared" si="57"/>
        <v/>
      </c>
    </row>
    <row r="3694" spans="20:20" hidden="1">
      <c r="T3694" s="2" t="str">
        <f t="shared" si="57"/>
        <v/>
      </c>
    </row>
    <row r="3695" spans="20:20" hidden="1">
      <c r="T3695" s="2" t="str">
        <f t="shared" si="57"/>
        <v/>
      </c>
    </row>
    <row r="3696" spans="20:20" hidden="1">
      <c r="T3696" s="2" t="str">
        <f t="shared" si="57"/>
        <v/>
      </c>
    </row>
    <row r="3697" spans="20:20" hidden="1">
      <c r="T3697" s="2" t="str">
        <f t="shared" si="57"/>
        <v/>
      </c>
    </row>
    <row r="3698" spans="20:20" hidden="1">
      <c r="T3698" s="2" t="str">
        <f t="shared" si="57"/>
        <v/>
      </c>
    </row>
    <row r="3699" spans="20:20" hidden="1">
      <c r="T3699" s="2" t="str">
        <f t="shared" si="57"/>
        <v/>
      </c>
    </row>
    <row r="3700" spans="20:20" hidden="1">
      <c r="T3700" s="2" t="str">
        <f t="shared" si="57"/>
        <v/>
      </c>
    </row>
    <row r="3701" spans="20:20" hidden="1">
      <c r="T3701" s="2" t="str">
        <f t="shared" si="57"/>
        <v/>
      </c>
    </row>
    <row r="3702" spans="20:20" hidden="1">
      <c r="T3702" s="2" t="str">
        <f t="shared" si="57"/>
        <v/>
      </c>
    </row>
    <row r="3703" spans="20:20" hidden="1">
      <c r="T3703" s="2" t="str">
        <f t="shared" si="57"/>
        <v/>
      </c>
    </row>
    <row r="3704" spans="20:20" hidden="1">
      <c r="T3704" s="2" t="str">
        <f t="shared" si="57"/>
        <v/>
      </c>
    </row>
    <row r="3705" spans="20:20" hidden="1">
      <c r="T3705" s="2" t="str">
        <f t="shared" si="57"/>
        <v/>
      </c>
    </row>
    <row r="3706" spans="20:20" hidden="1">
      <c r="T3706" s="2" t="str">
        <f t="shared" si="57"/>
        <v/>
      </c>
    </row>
    <row r="3707" spans="20:20" hidden="1">
      <c r="T3707" s="2" t="str">
        <f t="shared" si="57"/>
        <v/>
      </c>
    </row>
    <row r="3708" spans="20:20" hidden="1">
      <c r="T3708" s="2" t="str">
        <f t="shared" si="57"/>
        <v/>
      </c>
    </row>
    <row r="3709" spans="20:20" hidden="1">
      <c r="T3709" s="2" t="str">
        <f t="shared" si="57"/>
        <v/>
      </c>
    </row>
    <row r="3710" spans="20:20" hidden="1">
      <c r="T3710" s="2" t="str">
        <f t="shared" si="57"/>
        <v/>
      </c>
    </row>
    <row r="3711" spans="20:20" hidden="1">
      <c r="T3711" s="2" t="str">
        <f t="shared" si="57"/>
        <v/>
      </c>
    </row>
    <row r="3712" spans="20:20" hidden="1">
      <c r="T3712" s="2" t="str">
        <f t="shared" si="57"/>
        <v/>
      </c>
    </row>
    <row r="3713" spans="20:20" hidden="1">
      <c r="T3713" s="2" t="str">
        <f t="shared" si="57"/>
        <v/>
      </c>
    </row>
    <row r="3714" spans="20:20" hidden="1">
      <c r="T3714" s="2" t="str">
        <f t="shared" si="57"/>
        <v/>
      </c>
    </row>
    <row r="3715" spans="20:20" hidden="1">
      <c r="T3715" s="2" t="str">
        <f t="shared" si="57"/>
        <v/>
      </c>
    </row>
    <row r="3716" spans="20:20" hidden="1">
      <c r="T3716" s="2" t="str">
        <f t="shared" si="57"/>
        <v/>
      </c>
    </row>
    <row r="3717" spans="20:20" hidden="1">
      <c r="T3717" s="2" t="str">
        <f t="shared" si="57"/>
        <v/>
      </c>
    </row>
    <row r="3718" spans="20:20" hidden="1">
      <c r="T3718" s="2" t="str">
        <f t="shared" si="57"/>
        <v/>
      </c>
    </row>
    <row r="3719" spans="20:20" hidden="1">
      <c r="T3719" s="2" t="str">
        <f t="shared" ref="T3719:T3782" si="58">IF(Q3719="","",IF(Q3719="W",1,"n"))</f>
        <v/>
      </c>
    </row>
    <row r="3720" spans="20:20" hidden="1">
      <c r="T3720" s="2" t="str">
        <f t="shared" si="58"/>
        <v/>
      </c>
    </row>
    <row r="3721" spans="20:20" hidden="1">
      <c r="T3721" s="2" t="str">
        <f t="shared" si="58"/>
        <v/>
      </c>
    </row>
    <row r="3722" spans="20:20" hidden="1">
      <c r="T3722" s="2" t="str">
        <f t="shared" si="58"/>
        <v/>
      </c>
    </row>
    <row r="3723" spans="20:20" hidden="1">
      <c r="T3723" s="2" t="str">
        <f t="shared" si="58"/>
        <v/>
      </c>
    </row>
    <row r="3724" spans="20:20" hidden="1">
      <c r="T3724" s="2" t="str">
        <f t="shared" si="58"/>
        <v/>
      </c>
    </row>
    <row r="3725" spans="20:20" hidden="1">
      <c r="T3725" s="2" t="str">
        <f t="shared" si="58"/>
        <v/>
      </c>
    </row>
    <row r="3726" spans="20:20" hidden="1">
      <c r="T3726" s="2" t="str">
        <f t="shared" si="58"/>
        <v/>
      </c>
    </row>
    <row r="3727" spans="20:20" hidden="1">
      <c r="T3727" s="2" t="str">
        <f t="shared" si="58"/>
        <v/>
      </c>
    </row>
    <row r="3728" spans="20:20" hidden="1">
      <c r="T3728" s="2" t="str">
        <f t="shared" si="58"/>
        <v/>
      </c>
    </row>
    <row r="3729" spans="20:20" hidden="1">
      <c r="T3729" s="2" t="str">
        <f t="shared" si="58"/>
        <v/>
      </c>
    </row>
    <row r="3730" spans="20:20" hidden="1">
      <c r="T3730" s="2" t="str">
        <f t="shared" si="58"/>
        <v/>
      </c>
    </row>
    <row r="3731" spans="20:20" hidden="1">
      <c r="T3731" s="2" t="str">
        <f t="shared" si="58"/>
        <v/>
      </c>
    </row>
    <row r="3732" spans="20:20" hidden="1">
      <c r="T3732" s="2" t="str">
        <f t="shared" si="58"/>
        <v/>
      </c>
    </row>
    <row r="3733" spans="20:20" hidden="1">
      <c r="T3733" s="2" t="str">
        <f t="shared" si="58"/>
        <v/>
      </c>
    </row>
    <row r="3734" spans="20:20" hidden="1">
      <c r="T3734" s="2" t="str">
        <f t="shared" si="58"/>
        <v/>
      </c>
    </row>
    <row r="3735" spans="20:20" hidden="1">
      <c r="T3735" s="2" t="str">
        <f t="shared" si="58"/>
        <v/>
      </c>
    </row>
    <row r="3736" spans="20:20" hidden="1">
      <c r="T3736" s="2" t="str">
        <f t="shared" si="58"/>
        <v/>
      </c>
    </row>
    <row r="3737" spans="20:20" hidden="1">
      <c r="T3737" s="2" t="str">
        <f t="shared" si="58"/>
        <v/>
      </c>
    </row>
    <row r="3738" spans="20:20" hidden="1">
      <c r="T3738" s="2" t="str">
        <f t="shared" si="58"/>
        <v/>
      </c>
    </row>
    <row r="3739" spans="20:20" hidden="1">
      <c r="T3739" s="2" t="str">
        <f t="shared" si="58"/>
        <v/>
      </c>
    </row>
    <row r="3740" spans="20:20" hidden="1">
      <c r="T3740" s="2" t="str">
        <f t="shared" si="58"/>
        <v/>
      </c>
    </row>
    <row r="3741" spans="20:20" hidden="1">
      <c r="T3741" s="2" t="str">
        <f t="shared" si="58"/>
        <v/>
      </c>
    </row>
    <row r="3742" spans="20:20" hidden="1">
      <c r="T3742" s="2" t="str">
        <f t="shared" si="58"/>
        <v/>
      </c>
    </row>
    <row r="3743" spans="20:20" hidden="1">
      <c r="T3743" s="2" t="str">
        <f t="shared" si="58"/>
        <v/>
      </c>
    </row>
    <row r="3744" spans="20:20" hidden="1">
      <c r="T3744" s="2" t="str">
        <f t="shared" si="58"/>
        <v/>
      </c>
    </row>
    <row r="3745" spans="20:20" hidden="1">
      <c r="T3745" s="2" t="str">
        <f t="shared" si="58"/>
        <v/>
      </c>
    </row>
    <row r="3746" spans="20:20" hidden="1">
      <c r="T3746" s="2" t="str">
        <f t="shared" si="58"/>
        <v/>
      </c>
    </row>
    <row r="3747" spans="20:20" hidden="1">
      <c r="T3747" s="2" t="str">
        <f t="shared" si="58"/>
        <v/>
      </c>
    </row>
    <row r="3748" spans="20:20" hidden="1">
      <c r="T3748" s="2" t="str">
        <f t="shared" si="58"/>
        <v/>
      </c>
    </row>
    <row r="3749" spans="20:20" hidden="1">
      <c r="T3749" s="2" t="str">
        <f t="shared" si="58"/>
        <v/>
      </c>
    </row>
    <row r="3750" spans="20:20" hidden="1">
      <c r="T3750" s="2" t="str">
        <f t="shared" si="58"/>
        <v/>
      </c>
    </row>
    <row r="3751" spans="20:20" hidden="1">
      <c r="T3751" s="2" t="str">
        <f t="shared" si="58"/>
        <v/>
      </c>
    </row>
    <row r="3752" spans="20:20" hidden="1">
      <c r="T3752" s="2" t="str">
        <f t="shared" si="58"/>
        <v/>
      </c>
    </row>
    <row r="3753" spans="20:20" hidden="1">
      <c r="T3753" s="2" t="str">
        <f t="shared" si="58"/>
        <v/>
      </c>
    </row>
    <row r="3754" spans="20:20" hidden="1">
      <c r="T3754" s="2" t="str">
        <f t="shared" si="58"/>
        <v/>
      </c>
    </row>
    <row r="3755" spans="20:20" hidden="1">
      <c r="T3755" s="2" t="str">
        <f t="shared" si="58"/>
        <v/>
      </c>
    </row>
    <row r="3756" spans="20:20" hidden="1">
      <c r="T3756" s="2" t="str">
        <f t="shared" si="58"/>
        <v/>
      </c>
    </row>
    <row r="3757" spans="20:20" hidden="1">
      <c r="T3757" s="2" t="str">
        <f t="shared" si="58"/>
        <v/>
      </c>
    </row>
    <row r="3758" spans="20:20" hidden="1">
      <c r="T3758" s="2" t="str">
        <f t="shared" si="58"/>
        <v/>
      </c>
    </row>
    <row r="3759" spans="20:20" hidden="1">
      <c r="T3759" s="2" t="str">
        <f t="shared" si="58"/>
        <v/>
      </c>
    </row>
    <row r="3760" spans="20:20" hidden="1">
      <c r="T3760" s="2" t="str">
        <f t="shared" si="58"/>
        <v/>
      </c>
    </row>
    <row r="3761" spans="20:20" hidden="1">
      <c r="T3761" s="2" t="str">
        <f t="shared" si="58"/>
        <v/>
      </c>
    </row>
    <row r="3762" spans="20:20" hidden="1">
      <c r="T3762" s="2" t="str">
        <f t="shared" si="58"/>
        <v/>
      </c>
    </row>
    <row r="3763" spans="20:20" hidden="1">
      <c r="T3763" s="2" t="str">
        <f t="shared" si="58"/>
        <v/>
      </c>
    </row>
    <row r="3764" spans="20:20" hidden="1">
      <c r="T3764" s="2" t="str">
        <f t="shared" si="58"/>
        <v/>
      </c>
    </row>
    <row r="3765" spans="20:20" hidden="1">
      <c r="T3765" s="2" t="str">
        <f t="shared" si="58"/>
        <v/>
      </c>
    </row>
    <row r="3766" spans="20:20" hidden="1">
      <c r="T3766" s="2" t="str">
        <f t="shared" si="58"/>
        <v/>
      </c>
    </row>
    <row r="3767" spans="20:20" hidden="1">
      <c r="T3767" s="2" t="str">
        <f t="shared" si="58"/>
        <v/>
      </c>
    </row>
    <row r="3768" spans="20:20" hidden="1">
      <c r="T3768" s="2" t="str">
        <f t="shared" si="58"/>
        <v/>
      </c>
    </row>
    <row r="3769" spans="20:20" hidden="1">
      <c r="T3769" s="2" t="str">
        <f t="shared" si="58"/>
        <v/>
      </c>
    </row>
    <row r="3770" spans="20:20" hidden="1">
      <c r="T3770" s="2" t="str">
        <f t="shared" si="58"/>
        <v/>
      </c>
    </row>
    <row r="3771" spans="20:20" hidden="1">
      <c r="T3771" s="2" t="str">
        <f t="shared" si="58"/>
        <v/>
      </c>
    </row>
    <row r="3772" spans="20:20" hidden="1">
      <c r="T3772" s="2" t="str">
        <f t="shared" si="58"/>
        <v/>
      </c>
    </row>
    <row r="3773" spans="20:20" hidden="1">
      <c r="T3773" s="2" t="str">
        <f t="shared" si="58"/>
        <v/>
      </c>
    </row>
    <row r="3774" spans="20:20" hidden="1">
      <c r="T3774" s="2" t="str">
        <f t="shared" si="58"/>
        <v/>
      </c>
    </row>
    <row r="3775" spans="20:20" hidden="1">
      <c r="T3775" s="2" t="str">
        <f t="shared" si="58"/>
        <v/>
      </c>
    </row>
    <row r="3776" spans="20:20" hidden="1">
      <c r="T3776" s="2" t="str">
        <f t="shared" si="58"/>
        <v/>
      </c>
    </row>
    <row r="3777" spans="20:20" hidden="1">
      <c r="T3777" s="2" t="str">
        <f t="shared" si="58"/>
        <v/>
      </c>
    </row>
    <row r="3778" spans="20:20" hidden="1">
      <c r="T3778" s="2" t="str">
        <f t="shared" si="58"/>
        <v/>
      </c>
    </row>
    <row r="3779" spans="20:20" hidden="1">
      <c r="T3779" s="2" t="str">
        <f t="shared" si="58"/>
        <v/>
      </c>
    </row>
    <row r="3780" spans="20:20" hidden="1">
      <c r="T3780" s="2" t="str">
        <f t="shared" si="58"/>
        <v/>
      </c>
    </row>
    <row r="3781" spans="20:20" hidden="1">
      <c r="T3781" s="2" t="str">
        <f t="shared" si="58"/>
        <v/>
      </c>
    </row>
    <row r="3782" spans="20:20" hidden="1">
      <c r="T3782" s="2" t="str">
        <f t="shared" si="58"/>
        <v/>
      </c>
    </row>
    <row r="3783" spans="20:20" hidden="1">
      <c r="T3783" s="2" t="str">
        <f t="shared" ref="T3783:T3846" si="59">IF(Q3783="","",IF(Q3783="W",1,"n"))</f>
        <v/>
      </c>
    </row>
    <row r="3784" spans="20:20" hidden="1">
      <c r="T3784" s="2" t="str">
        <f t="shared" si="59"/>
        <v/>
      </c>
    </row>
    <row r="3785" spans="20:20" hidden="1">
      <c r="T3785" s="2" t="str">
        <f t="shared" si="59"/>
        <v/>
      </c>
    </row>
    <row r="3786" spans="20:20" hidden="1">
      <c r="T3786" s="2" t="str">
        <f t="shared" si="59"/>
        <v/>
      </c>
    </row>
    <row r="3787" spans="20:20" hidden="1">
      <c r="T3787" s="2" t="str">
        <f t="shared" si="59"/>
        <v/>
      </c>
    </row>
    <row r="3788" spans="20:20" hidden="1">
      <c r="T3788" s="2" t="str">
        <f t="shared" si="59"/>
        <v/>
      </c>
    </row>
    <row r="3789" spans="20:20" hidden="1">
      <c r="T3789" s="2" t="str">
        <f t="shared" si="59"/>
        <v/>
      </c>
    </row>
    <row r="3790" spans="20:20" hidden="1">
      <c r="T3790" s="2" t="str">
        <f t="shared" si="59"/>
        <v/>
      </c>
    </row>
    <row r="3791" spans="20:20" hidden="1">
      <c r="T3791" s="2" t="str">
        <f t="shared" si="59"/>
        <v/>
      </c>
    </row>
    <row r="3792" spans="20:20" hidden="1">
      <c r="T3792" s="2" t="str">
        <f t="shared" si="59"/>
        <v/>
      </c>
    </row>
    <row r="3793" spans="20:20" hidden="1">
      <c r="T3793" s="2" t="str">
        <f t="shared" si="59"/>
        <v/>
      </c>
    </row>
    <row r="3794" spans="20:20" hidden="1">
      <c r="T3794" s="2" t="str">
        <f t="shared" si="59"/>
        <v/>
      </c>
    </row>
    <row r="3795" spans="20:20" hidden="1">
      <c r="T3795" s="2" t="str">
        <f t="shared" si="59"/>
        <v/>
      </c>
    </row>
    <row r="3796" spans="20:20" hidden="1">
      <c r="T3796" s="2" t="str">
        <f t="shared" si="59"/>
        <v/>
      </c>
    </row>
    <row r="3797" spans="20:20" hidden="1">
      <c r="T3797" s="2" t="str">
        <f t="shared" si="59"/>
        <v/>
      </c>
    </row>
    <row r="3798" spans="20:20" hidden="1">
      <c r="T3798" s="2" t="str">
        <f t="shared" si="59"/>
        <v/>
      </c>
    </row>
    <row r="3799" spans="20:20" hidden="1">
      <c r="T3799" s="2" t="str">
        <f t="shared" si="59"/>
        <v/>
      </c>
    </row>
    <row r="3800" spans="20:20" hidden="1">
      <c r="T3800" s="2" t="str">
        <f t="shared" si="59"/>
        <v/>
      </c>
    </row>
    <row r="3801" spans="20:20" hidden="1">
      <c r="T3801" s="2" t="str">
        <f t="shared" si="59"/>
        <v/>
      </c>
    </row>
    <row r="3802" spans="20:20" hidden="1">
      <c r="T3802" s="2" t="str">
        <f t="shared" si="59"/>
        <v/>
      </c>
    </row>
    <row r="3803" spans="20:20" hidden="1">
      <c r="T3803" s="2" t="str">
        <f t="shared" si="59"/>
        <v/>
      </c>
    </row>
    <row r="3804" spans="20:20" hidden="1">
      <c r="T3804" s="2" t="str">
        <f t="shared" si="59"/>
        <v/>
      </c>
    </row>
    <row r="3805" spans="20:20" hidden="1">
      <c r="T3805" s="2" t="str">
        <f t="shared" si="59"/>
        <v/>
      </c>
    </row>
    <row r="3806" spans="20:20" hidden="1">
      <c r="T3806" s="2" t="str">
        <f t="shared" si="59"/>
        <v/>
      </c>
    </row>
    <row r="3807" spans="20:20" hidden="1">
      <c r="T3807" s="2" t="str">
        <f t="shared" si="59"/>
        <v/>
      </c>
    </row>
    <row r="3808" spans="20:20" hidden="1">
      <c r="T3808" s="2" t="str">
        <f t="shared" si="59"/>
        <v/>
      </c>
    </row>
    <row r="3809" spans="20:20" hidden="1">
      <c r="T3809" s="2" t="str">
        <f t="shared" si="59"/>
        <v/>
      </c>
    </row>
    <row r="3810" spans="20:20" hidden="1">
      <c r="T3810" s="2" t="str">
        <f t="shared" si="59"/>
        <v/>
      </c>
    </row>
    <row r="3811" spans="20:20" hidden="1">
      <c r="T3811" s="2" t="str">
        <f t="shared" si="59"/>
        <v/>
      </c>
    </row>
    <row r="3812" spans="20:20" hidden="1">
      <c r="T3812" s="2" t="str">
        <f t="shared" si="59"/>
        <v/>
      </c>
    </row>
    <row r="3813" spans="20:20" hidden="1">
      <c r="T3813" s="2" t="str">
        <f t="shared" si="59"/>
        <v/>
      </c>
    </row>
    <row r="3814" spans="20:20" hidden="1">
      <c r="T3814" s="2" t="str">
        <f t="shared" si="59"/>
        <v/>
      </c>
    </row>
    <row r="3815" spans="20:20" hidden="1">
      <c r="T3815" s="2" t="str">
        <f t="shared" si="59"/>
        <v/>
      </c>
    </row>
    <row r="3816" spans="20:20" hidden="1">
      <c r="T3816" s="2" t="str">
        <f t="shared" si="59"/>
        <v/>
      </c>
    </row>
    <row r="3817" spans="20:20" hidden="1">
      <c r="T3817" s="2" t="str">
        <f t="shared" si="59"/>
        <v/>
      </c>
    </row>
    <row r="3818" spans="20:20" hidden="1">
      <c r="T3818" s="2" t="str">
        <f t="shared" si="59"/>
        <v/>
      </c>
    </row>
    <row r="3819" spans="20:20" hidden="1">
      <c r="T3819" s="2" t="str">
        <f t="shared" si="59"/>
        <v/>
      </c>
    </row>
    <row r="3820" spans="20:20" hidden="1">
      <c r="T3820" s="2" t="str">
        <f t="shared" si="59"/>
        <v/>
      </c>
    </row>
    <row r="3821" spans="20:20" hidden="1">
      <c r="T3821" s="2" t="str">
        <f t="shared" si="59"/>
        <v/>
      </c>
    </row>
    <row r="3822" spans="20:20" hidden="1">
      <c r="T3822" s="2" t="str">
        <f t="shared" si="59"/>
        <v/>
      </c>
    </row>
    <row r="3823" spans="20:20" hidden="1">
      <c r="T3823" s="2" t="str">
        <f t="shared" si="59"/>
        <v/>
      </c>
    </row>
    <row r="3824" spans="20:20" hidden="1">
      <c r="T3824" s="2" t="str">
        <f t="shared" si="59"/>
        <v/>
      </c>
    </row>
    <row r="3825" spans="20:20" hidden="1">
      <c r="T3825" s="2" t="str">
        <f t="shared" si="59"/>
        <v/>
      </c>
    </row>
    <row r="3826" spans="20:20" hidden="1">
      <c r="T3826" s="2" t="str">
        <f t="shared" si="59"/>
        <v/>
      </c>
    </row>
    <row r="3827" spans="20:20" hidden="1">
      <c r="T3827" s="2" t="str">
        <f t="shared" si="59"/>
        <v/>
      </c>
    </row>
    <row r="3828" spans="20:20" hidden="1">
      <c r="T3828" s="2" t="str">
        <f t="shared" si="59"/>
        <v/>
      </c>
    </row>
    <row r="3829" spans="20:20" hidden="1">
      <c r="T3829" s="2" t="str">
        <f t="shared" si="59"/>
        <v/>
      </c>
    </row>
    <row r="3830" spans="20:20" hidden="1">
      <c r="T3830" s="2" t="str">
        <f t="shared" si="59"/>
        <v/>
      </c>
    </row>
    <row r="3831" spans="20:20" hidden="1">
      <c r="T3831" s="2" t="str">
        <f t="shared" si="59"/>
        <v/>
      </c>
    </row>
    <row r="3832" spans="20:20" hidden="1">
      <c r="T3832" s="2" t="str">
        <f t="shared" si="59"/>
        <v/>
      </c>
    </row>
    <row r="3833" spans="20:20" hidden="1">
      <c r="T3833" s="2" t="str">
        <f t="shared" si="59"/>
        <v/>
      </c>
    </row>
    <row r="3834" spans="20:20" hidden="1">
      <c r="T3834" s="2" t="str">
        <f t="shared" si="59"/>
        <v/>
      </c>
    </row>
    <row r="3835" spans="20:20" hidden="1">
      <c r="T3835" s="2" t="str">
        <f t="shared" si="59"/>
        <v/>
      </c>
    </row>
    <row r="3836" spans="20:20" hidden="1">
      <c r="T3836" s="2" t="str">
        <f t="shared" si="59"/>
        <v/>
      </c>
    </row>
    <row r="3837" spans="20:20" hidden="1">
      <c r="T3837" s="2" t="str">
        <f t="shared" si="59"/>
        <v/>
      </c>
    </row>
    <row r="3838" spans="20:20" hidden="1">
      <c r="T3838" s="2" t="str">
        <f t="shared" si="59"/>
        <v/>
      </c>
    </row>
    <row r="3839" spans="20:20" hidden="1">
      <c r="T3839" s="2" t="str">
        <f t="shared" si="59"/>
        <v/>
      </c>
    </row>
    <row r="3840" spans="20:20" hidden="1">
      <c r="T3840" s="2" t="str">
        <f t="shared" si="59"/>
        <v/>
      </c>
    </row>
    <row r="3841" spans="20:20" hidden="1">
      <c r="T3841" s="2" t="str">
        <f t="shared" si="59"/>
        <v/>
      </c>
    </row>
    <row r="3842" spans="20:20" hidden="1">
      <c r="T3842" s="2" t="str">
        <f t="shared" si="59"/>
        <v/>
      </c>
    </row>
    <row r="3843" spans="20:20" hidden="1">
      <c r="T3843" s="2" t="str">
        <f t="shared" si="59"/>
        <v/>
      </c>
    </row>
    <row r="3844" spans="20:20" hidden="1">
      <c r="T3844" s="2" t="str">
        <f t="shared" si="59"/>
        <v/>
      </c>
    </row>
    <row r="3845" spans="20:20" hidden="1">
      <c r="T3845" s="2" t="str">
        <f t="shared" si="59"/>
        <v/>
      </c>
    </row>
    <row r="3846" spans="20:20" hidden="1">
      <c r="T3846" s="2" t="str">
        <f t="shared" si="59"/>
        <v/>
      </c>
    </row>
    <row r="3847" spans="20:20" hidden="1">
      <c r="T3847" s="2" t="str">
        <f t="shared" ref="T3847:T3910" si="60">IF(Q3847="","",IF(Q3847="W",1,"n"))</f>
        <v/>
      </c>
    </row>
    <row r="3848" spans="20:20" hidden="1">
      <c r="T3848" s="2" t="str">
        <f t="shared" si="60"/>
        <v/>
      </c>
    </row>
    <row r="3849" spans="20:20" hidden="1">
      <c r="T3849" s="2" t="str">
        <f t="shared" si="60"/>
        <v/>
      </c>
    </row>
    <row r="3850" spans="20:20" hidden="1">
      <c r="T3850" s="2" t="str">
        <f t="shared" si="60"/>
        <v/>
      </c>
    </row>
    <row r="3851" spans="20:20" hidden="1">
      <c r="T3851" s="2" t="str">
        <f t="shared" si="60"/>
        <v/>
      </c>
    </row>
    <row r="3852" spans="20:20" hidden="1">
      <c r="T3852" s="2" t="str">
        <f t="shared" si="60"/>
        <v/>
      </c>
    </row>
    <row r="3853" spans="20:20" hidden="1">
      <c r="T3853" s="2" t="str">
        <f t="shared" si="60"/>
        <v/>
      </c>
    </row>
    <row r="3854" spans="20:20" hidden="1">
      <c r="T3854" s="2" t="str">
        <f t="shared" si="60"/>
        <v/>
      </c>
    </row>
    <row r="3855" spans="20:20" hidden="1">
      <c r="T3855" s="2" t="str">
        <f t="shared" si="60"/>
        <v/>
      </c>
    </row>
    <row r="3856" spans="20:20" hidden="1">
      <c r="T3856" s="2" t="str">
        <f t="shared" si="60"/>
        <v/>
      </c>
    </row>
    <row r="3857" spans="20:20" hidden="1">
      <c r="T3857" s="2" t="str">
        <f t="shared" si="60"/>
        <v/>
      </c>
    </row>
    <row r="3858" spans="20:20" hidden="1">
      <c r="T3858" s="2" t="str">
        <f t="shared" si="60"/>
        <v/>
      </c>
    </row>
    <row r="3859" spans="20:20" hidden="1">
      <c r="T3859" s="2" t="str">
        <f t="shared" si="60"/>
        <v/>
      </c>
    </row>
    <row r="3860" spans="20:20" hidden="1">
      <c r="T3860" s="2" t="str">
        <f t="shared" si="60"/>
        <v/>
      </c>
    </row>
    <row r="3861" spans="20:20" hidden="1">
      <c r="T3861" s="2" t="str">
        <f t="shared" si="60"/>
        <v/>
      </c>
    </row>
    <row r="3862" spans="20:20" hidden="1">
      <c r="T3862" s="2" t="str">
        <f t="shared" si="60"/>
        <v/>
      </c>
    </row>
    <row r="3863" spans="20:20" hidden="1">
      <c r="T3863" s="2" t="str">
        <f t="shared" si="60"/>
        <v/>
      </c>
    </row>
    <row r="3864" spans="20:20" hidden="1">
      <c r="T3864" s="2" t="str">
        <f t="shared" si="60"/>
        <v/>
      </c>
    </row>
    <row r="3865" spans="20:20" hidden="1">
      <c r="T3865" s="2" t="str">
        <f t="shared" si="60"/>
        <v/>
      </c>
    </row>
    <row r="3866" spans="20:20" hidden="1">
      <c r="T3866" s="2" t="str">
        <f t="shared" si="60"/>
        <v/>
      </c>
    </row>
    <row r="3867" spans="20:20" hidden="1">
      <c r="T3867" s="2" t="str">
        <f t="shared" si="60"/>
        <v/>
      </c>
    </row>
    <row r="3868" spans="20:20" hidden="1">
      <c r="T3868" s="2" t="str">
        <f t="shared" si="60"/>
        <v/>
      </c>
    </row>
    <row r="3869" spans="20:20" hidden="1">
      <c r="T3869" s="2" t="str">
        <f t="shared" si="60"/>
        <v/>
      </c>
    </row>
    <row r="3870" spans="20:20" hidden="1">
      <c r="T3870" s="2" t="str">
        <f t="shared" si="60"/>
        <v/>
      </c>
    </row>
    <row r="3871" spans="20:20" hidden="1">
      <c r="T3871" s="2" t="str">
        <f t="shared" si="60"/>
        <v/>
      </c>
    </row>
    <row r="3872" spans="20:20" hidden="1">
      <c r="T3872" s="2" t="str">
        <f t="shared" si="60"/>
        <v/>
      </c>
    </row>
    <row r="3873" spans="20:20" hidden="1">
      <c r="T3873" s="2" t="str">
        <f t="shared" si="60"/>
        <v/>
      </c>
    </row>
    <row r="3874" spans="20:20" hidden="1">
      <c r="T3874" s="2" t="str">
        <f t="shared" si="60"/>
        <v/>
      </c>
    </row>
    <row r="3875" spans="20:20" hidden="1">
      <c r="T3875" s="2" t="str">
        <f t="shared" si="60"/>
        <v/>
      </c>
    </row>
    <row r="3876" spans="20:20" hidden="1">
      <c r="T3876" s="2" t="str">
        <f t="shared" si="60"/>
        <v/>
      </c>
    </row>
    <row r="3877" spans="20:20" hidden="1">
      <c r="T3877" s="2" t="str">
        <f t="shared" si="60"/>
        <v/>
      </c>
    </row>
    <row r="3878" spans="20:20" hidden="1">
      <c r="T3878" s="2" t="str">
        <f t="shared" si="60"/>
        <v/>
      </c>
    </row>
    <row r="3879" spans="20:20" hidden="1">
      <c r="T3879" s="2" t="str">
        <f t="shared" si="60"/>
        <v/>
      </c>
    </row>
    <row r="3880" spans="20:20" hidden="1">
      <c r="T3880" s="2" t="str">
        <f t="shared" si="60"/>
        <v/>
      </c>
    </row>
    <row r="3881" spans="20:20" hidden="1">
      <c r="T3881" s="2" t="str">
        <f t="shared" si="60"/>
        <v/>
      </c>
    </row>
    <row r="3882" spans="20:20" hidden="1">
      <c r="T3882" s="2" t="str">
        <f t="shared" si="60"/>
        <v/>
      </c>
    </row>
    <row r="3883" spans="20:20" hidden="1">
      <c r="T3883" s="2" t="str">
        <f t="shared" si="60"/>
        <v/>
      </c>
    </row>
    <row r="3884" spans="20:20" hidden="1">
      <c r="T3884" s="2" t="str">
        <f t="shared" si="60"/>
        <v/>
      </c>
    </row>
    <row r="3885" spans="20:20" hidden="1">
      <c r="T3885" s="2" t="str">
        <f t="shared" si="60"/>
        <v/>
      </c>
    </row>
    <row r="3886" spans="20:20" hidden="1">
      <c r="T3886" s="2" t="str">
        <f t="shared" si="60"/>
        <v/>
      </c>
    </row>
    <row r="3887" spans="20:20" hidden="1">
      <c r="T3887" s="2" t="str">
        <f t="shared" si="60"/>
        <v/>
      </c>
    </row>
    <row r="3888" spans="20:20" hidden="1">
      <c r="T3888" s="2" t="str">
        <f t="shared" si="60"/>
        <v/>
      </c>
    </row>
    <row r="3889" spans="20:20" hidden="1">
      <c r="T3889" s="2" t="str">
        <f t="shared" si="60"/>
        <v/>
      </c>
    </row>
    <row r="3890" spans="20:20" hidden="1">
      <c r="T3890" s="2" t="str">
        <f t="shared" si="60"/>
        <v/>
      </c>
    </row>
    <row r="3891" spans="20:20" hidden="1">
      <c r="T3891" s="2" t="str">
        <f t="shared" si="60"/>
        <v/>
      </c>
    </row>
    <row r="3892" spans="20:20" hidden="1">
      <c r="T3892" s="2" t="str">
        <f t="shared" si="60"/>
        <v/>
      </c>
    </row>
    <row r="3893" spans="20:20" hidden="1">
      <c r="T3893" s="2" t="str">
        <f t="shared" si="60"/>
        <v/>
      </c>
    </row>
    <row r="3894" spans="20:20" hidden="1">
      <c r="T3894" s="2" t="str">
        <f t="shared" si="60"/>
        <v/>
      </c>
    </row>
    <row r="3895" spans="20:20" hidden="1">
      <c r="T3895" s="2" t="str">
        <f t="shared" si="60"/>
        <v/>
      </c>
    </row>
    <row r="3896" spans="20:20" hidden="1">
      <c r="T3896" s="2" t="str">
        <f t="shared" si="60"/>
        <v/>
      </c>
    </row>
    <row r="3897" spans="20:20" hidden="1">
      <c r="T3897" s="2" t="str">
        <f t="shared" si="60"/>
        <v/>
      </c>
    </row>
    <row r="3898" spans="20:20" hidden="1">
      <c r="T3898" s="2" t="str">
        <f t="shared" si="60"/>
        <v/>
      </c>
    </row>
    <row r="3899" spans="20:20" hidden="1">
      <c r="T3899" s="2" t="str">
        <f t="shared" si="60"/>
        <v/>
      </c>
    </row>
    <row r="3900" spans="20:20" hidden="1">
      <c r="T3900" s="2" t="str">
        <f t="shared" si="60"/>
        <v/>
      </c>
    </row>
    <row r="3901" spans="20:20" hidden="1">
      <c r="T3901" s="2" t="str">
        <f t="shared" si="60"/>
        <v/>
      </c>
    </row>
    <row r="3902" spans="20:20" hidden="1">
      <c r="T3902" s="2" t="str">
        <f t="shared" si="60"/>
        <v/>
      </c>
    </row>
    <row r="3903" spans="20:20" hidden="1">
      <c r="T3903" s="2" t="str">
        <f t="shared" si="60"/>
        <v/>
      </c>
    </row>
    <row r="3904" spans="20:20" hidden="1">
      <c r="T3904" s="2" t="str">
        <f t="shared" si="60"/>
        <v/>
      </c>
    </row>
    <row r="3905" spans="20:20" hidden="1">
      <c r="T3905" s="2" t="str">
        <f t="shared" si="60"/>
        <v/>
      </c>
    </row>
    <row r="3906" spans="20:20" hidden="1">
      <c r="T3906" s="2" t="str">
        <f t="shared" si="60"/>
        <v/>
      </c>
    </row>
    <row r="3907" spans="20:20" hidden="1">
      <c r="T3907" s="2" t="str">
        <f t="shared" si="60"/>
        <v/>
      </c>
    </row>
    <row r="3908" spans="20:20" hidden="1">
      <c r="T3908" s="2" t="str">
        <f t="shared" si="60"/>
        <v/>
      </c>
    </row>
    <row r="3909" spans="20:20" hidden="1">
      <c r="T3909" s="2" t="str">
        <f t="shared" si="60"/>
        <v/>
      </c>
    </row>
    <row r="3910" spans="20:20" hidden="1">
      <c r="T3910" s="2" t="str">
        <f t="shared" si="60"/>
        <v/>
      </c>
    </row>
    <row r="3911" spans="20:20" hidden="1">
      <c r="T3911" s="2" t="str">
        <f t="shared" ref="T3911:T3974" si="61">IF(Q3911="","",IF(Q3911="W",1,"n"))</f>
        <v/>
      </c>
    </row>
    <row r="3912" spans="20:20" hidden="1">
      <c r="T3912" s="2" t="str">
        <f t="shared" si="61"/>
        <v/>
      </c>
    </row>
    <row r="3913" spans="20:20" hidden="1">
      <c r="T3913" s="2" t="str">
        <f t="shared" si="61"/>
        <v/>
      </c>
    </row>
    <row r="3914" spans="20:20" hidden="1">
      <c r="T3914" s="2" t="str">
        <f t="shared" si="61"/>
        <v/>
      </c>
    </row>
    <row r="3915" spans="20:20" hidden="1">
      <c r="T3915" s="2" t="str">
        <f t="shared" si="61"/>
        <v/>
      </c>
    </row>
    <row r="3916" spans="20:20" hidden="1">
      <c r="T3916" s="2" t="str">
        <f t="shared" si="61"/>
        <v/>
      </c>
    </row>
    <row r="3917" spans="20:20" hidden="1">
      <c r="T3917" s="2" t="str">
        <f t="shared" si="61"/>
        <v/>
      </c>
    </row>
    <row r="3918" spans="20:20" hidden="1">
      <c r="T3918" s="2" t="str">
        <f t="shared" si="61"/>
        <v/>
      </c>
    </row>
    <row r="3919" spans="20:20" hidden="1">
      <c r="T3919" s="2" t="str">
        <f t="shared" si="61"/>
        <v/>
      </c>
    </row>
    <row r="3920" spans="20:20" hidden="1">
      <c r="T3920" s="2" t="str">
        <f t="shared" si="61"/>
        <v/>
      </c>
    </row>
    <row r="3921" spans="20:20" hidden="1">
      <c r="T3921" s="2" t="str">
        <f t="shared" si="61"/>
        <v/>
      </c>
    </row>
    <row r="3922" spans="20:20" hidden="1">
      <c r="T3922" s="2" t="str">
        <f t="shared" si="61"/>
        <v/>
      </c>
    </row>
    <row r="3923" spans="20:20" hidden="1">
      <c r="T3923" s="2" t="str">
        <f t="shared" si="61"/>
        <v/>
      </c>
    </row>
    <row r="3924" spans="20:20" hidden="1">
      <c r="T3924" s="2" t="str">
        <f t="shared" si="61"/>
        <v/>
      </c>
    </row>
    <row r="3925" spans="20:20" hidden="1">
      <c r="T3925" s="2" t="str">
        <f t="shared" si="61"/>
        <v/>
      </c>
    </row>
    <row r="3926" spans="20:20" hidden="1">
      <c r="T3926" s="2" t="str">
        <f t="shared" si="61"/>
        <v/>
      </c>
    </row>
    <row r="3927" spans="20:20" hidden="1">
      <c r="T3927" s="2" t="str">
        <f t="shared" si="61"/>
        <v/>
      </c>
    </row>
    <row r="3928" spans="20:20" hidden="1">
      <c r="T3928" s="2" t="str">
        <f t="shared" si="61"/>
        <v/>
      </c>
    </row>
    <row r="3929" spans="20:20" hidden="1">
      <c r="T3929" s="2" t="str">
        <f t="shared" si="61"/>
        <v/>
      </c>
    </row>
    <row r="3930" spans="20:20" hidden="1">
      <c r="T3930" s="2" t="str">
        <f t="shared" si="61"/>
        <v/>
      </c>
    </row>
    <row r="3931" spans="20:20" hidden="1">
      <c r="T3931" s="2" t="str">
        <f t="shared" si="61"/>
        <v/>
      </c>
    </row>
    <row r="3932" spans="20:20" hidden="1">
      <c r="T3932" s="2" t="str">
        <f t="shared" si="61"/>
        <v/>
      </c>
    </row>
    <row r="3933" spans="20:20" hidden="1">
      <c r="T3933" s="2" t="str">
        <f t="shared" si="61"/>
        <v/>
      </c>
    </row>
    <row r="3934" spans="20:20" hidden="1">
      <c r="T3934" s="2" t="str">
        <f t="shared" si="61"/>
        <v/>
      </c>
    </row>
    <row r="3935" spans="20:20" hidden="1">
      <c r="T3935" s="2" t="str">
        <f t="shared" si="61"/>
        <v/>
      </c>
    </row>
    <row r="3936" spans="20:20" hidden="1">
      <c r="T3936" s="2" t="str">
        <f t="shared" si="61"/>
        <v/>
      </c>
    </row>
    <row r="3937" spans="20:20" hidden="1">
      <c r="T3937" s="2" t="str">
        <f t="shared" si="61"/>
        <v/>
      </c>
    </row>
    <row r="3938" spans="20:20" hidden="1">
      <c r="T3938" s="2" t="str">
        <f t="shared" si="61"/>
        <v/>
      </c>
    </row>
    <row r="3939" spans="20:20" hidden="1">
      <c r="T3939" s="2" t="str">
        <f t="shared" si="61"/>
        <v/>
      </c>
    </row>
    <row r="3940" spans="20:20" hidden="1">
      <c r="T3940" s="2" t="str">
        <f t="shared" si="61"/>
        <v/>
      </c>
    </row>
    <row r="3941" spans="20:20" hidden="1">
      <c r="T3941" s="2" t="str">
        <f t="shared" si="61"/>
        <v/>
      </c>
    </row>
    <row r="3942" spans="20:20" hidden="1">
      <c r="T3942" s="2" t="str">
        <f t="shared" si="61"/>
        <v/>
      </c>
    </row>
    <row r="3943" spans="20:20" hidden="1">
      <c r="T3943" s="2" t="str">
        <f t="shared" si="61"/>
        <v/>
      </c>
    </row>
    <row r="3944" spans="20:20" hidden="1">
      <c r="T3944" s="2" t="str">
        <f t="shared" si="61"/>
        <v/>
      </c>
    </row>
    <row r="3945" spans="20:20" hidden="1">
      <c r="T3945" s="2" t="str">
        <f t="shared" si="61"/>
        <v/>
      </c>
    </row>
    <row r="3946" spans="20:20" hidden="1">
      <c r="T3946" s="2" t="str">
        <f t="shared" si="61"/>
        <v/>
      </c>
    </row>
    <row r="3947" spans="20:20" hidden="1">
      <c r="T3947" s="2" t="str">
        <f t="shared" si="61"/>
        <v/>
      </c>
    </row>
    <row r="3948" spans="20:20" hidden="1">
      <c r="T3948" s="2" t="str">
        <f t="shared" si="61"/>
        <v/>
      </c>
    </row>
    <row r="3949" spans="20:20" hidden="1">
      <c r="T3949" s="2" t="str">
        <f t="shared" si="61"/>
        <v/>
      </c>
    </row>
    <row r="3950" spans="20:20" hidden="1">
      <c r="T3950" s="2" t="str">
        <f t="shared" si="61"/>
        <v/>
      </c>
    </row>
    <row r="3951" spans="20:20" hidden="1">
      <c r="T3951" s="2" t="str">
        <f t="shared" si="61"/>
        <v/>
      </c>
    </row>
    <row r="3952" spans="20:20" hidden="1">
      <c r="T3952" s="2" t="str">
        <f t="shared" si="61"/>
        <v/>
      </c>
    </row>
    <row r="3953" spans="20:20" hidden="1">
      <c r="T3953" s="2" t="str">
        <f t="shared" si="61"/>
        <v/>
      </c>
    </row>
    <row r="3954" spans="20:20" hidden="1">
      <c r="T3954" s="2" t="str">
        <f t="shared" si="61"/>
        <v/>
      </c>
    </row>
    <row r="3955" spans="20:20" hidden="1">
      <c r="T3955" s="2" t="str">
        <f t="shared" si="61"/>
        <v/>
      </c>
    </row>
    <row r="3956" spans="20:20" hidden="1">
      <c r="T3956" s="2" t="str">
        <f t="shared" si="61"/>
        <v/>
      </c>
    </row>
    <row r="3957" spans="20:20" hidden="1">
      <c r="T3957" s="2" t="str">
        <f t="shared" si="61"/>
        <v/>
      </c>
    </row>
    <row r="3958" spans="20:20" hidden="1">
      <c r="T3958" s="2" t="str">
        <f t="shared" si="61"/>
        <v/>
      </c>
    </row>
    <row r="3959" spans="20:20" hidden="1">
      <c r="T3959" s="2" t="str">
        <f t="shared" si="61"/>
        <v/>
      </c>
    </row>
    <row r="3960" spans="20:20" hidden="1">
      <c r="T3960" s="2" t="str">
        <f t="shared" si="61"/>
        <v/>
      </c>
    </row>
    <row r="3961" spans="20:20" hidden="1">
      <c r="T3961" s="2" t="str">
        <f t="shared" si="61"/>
        <v/>
      </c>
    </row>
    <row r="3962" spans="20:20" hidden="1">
      <c r="T3962" s="2" t="str">
        <f t="shared" si="61"/>
        <v/>
      </c>
    </row>
    <row r="3963" spans="20:20" hidden="1">
      <c r="T3963" s="2" t="str">
        <f t="shared" si="61"/>
        <v/>
      </c>
    </row>
    <row r="3964" spans="20:20" hidden="1">
      <c r="T3964" s="2" t="str">
        <f t="shared" si="61"/>
        <v/>
      </c>
    </row>
    <row r="3965" spans="20:20" hidden="1">
      <c r="T3965" s="2" t="str">
        <f t="shared" si="61"/>
        <v/>
      </c>
    </row>
    <row r="3966" spans="20:20" hidden="1">
      <c r="T3966" s="2" t="str">
        <f t="shared" si="61"/>
        <v/>
      </c>
    </row>
    <row r="3967" spans="20:20" hidden="1">
      <c r="T3967" s="2" t="str">
        <f t="shared" si="61"/>
        <v/>
      </c>
    </row>
    <row r="3968" spans="20:20" hidden="1">
      <c r="T3968" s="2" t="str">
        <f t="shared" si="61"/>
        <v/>
      </c>
    </row>
    <row r="3969" spans="20:20" hidden="1">
      <c r="T3969" s="2" t="str">
        <f t="shared" si="61"/>
        <v/>
      </c>
    </row>
    <row r="3970" spans="20:20" hidden="1">
      <c r="T3970" s="2" t="str">
        <f t="shared" si="61"/>
        <v/>
      </c>
    </row>
    <row r="3971" spans="20:20" hidden="1">
      <c r="T3971" s="2" t="str">
        <f t="shared" si="61"/>
        <v/>
      </c>
    </row>
    <row r="3972" spans="20:20" hidden="1">
      <c r="T3972" s="2" t="str">
        <f t="shared" si="61"/>
        <v/>
      </c>
    </row>
    <row r="3973" spans="20:20" hidden="1">
      <c r="T3973" s="2" t="str">
        <f t="shared" si="61"/>
        <v/>
      </c>
    </row>
    <row r="3974" spans="20:20" hidden="1">
      <c r="T3974" s="2" t="str">
        <f t="shared" si="61"/>
        <v/>
      </c>
    </row>
    <row r="3975" spans="20:20" hidden="1">
      <c r="T3975" s="2" t="str">
        <f t="shared" ref="T3975:T4038" si="62">IF(Q3975="","",IF(Q3975="W",1,"n"))</f>
        <v/>
      </c>
    </row>
    <row r="3976" spans="20:20" hidden="1">
      <c r="T3976" s="2" t="str">
        <f t="shared" si="62"/>
        <v/>
      </c>
    </row>
    <row r="3977" spans="20:20" hidden="1">
      <c r="T3977" s="2" t="str">
        <f t="shared" si="62"/>
        <v/>
      </c>
    </row>
    <row r="3978" spans="20:20" hidden="1">
      <c r="T3978" s="2" t="str">
        <f t="shared" si="62"/>
        <v/>
      </c>
    </row>
    <row r="3979" spans="20:20" hidden="1">
      <c r="T3979" s="2" t="str">
        <f t="shared" si="62"/>
        <v/>
      </c>
    </row>
    <row r="3980" spans="20:20" hidden="1">
      <c r="T3980" s="2" t="str">
        <f t="shared" si="62"/>
        <v/>
      </c>
    </row>
    <row r="3981" spans="20:20" hidden="1">
      <c r="T3981" s="2" t="str">
        <f t="shared" si="62"/>
        <v/>
      </c>
    </row>
    <row r="3982" spans="20:20" hidden="1">
      <c r="T3982" s="2" t="str">
        <f t="shared" si="62"/>
        <v/>
      </c>
    </row>
    <row r="3983" spans="20:20" hidden="1">
      <c r="T3983" s="2" t="str">
        <f t="shared" si="62"/>
        <v/>
      </c>
    </row>
    <row r="3984" spans="20:20" hidden="1">
      <c r="T3984" s="2" t="str">
        <f t="shared" si="62"/>
        <v/>
      </c>
    </row>
    <row r="3985" spans="20:20" hidden="1">
      <c r="T3985" s="2" t="str">
        <f t="shared" si="62"/>
        <v/>
      </c>
    </row>
    <row r="3986" spans="20:20" hidden="1">
      <c r="T3986" s="2" t="str">
        <f t="shared" si="62"/>
        <v/>
      </c>
    </row>
    <row r="3987" spans="20:20" hidden="1">
      <c r="T3987" s="2" t="str">
        <f t="shared" si="62"/>
        <v/>
      </c>
    </row>
    <row r="3988" spans="20:20" hidden="1">
      <c r="T3988" s="2" t="str">
        <f t="shared" si="62"/>
        <v/>
      </c>
    </row>
    <row r="3989" spans="20:20" hidden="1">
      <c r="T3989" s="2" t="str">
        <f t="shared" si="62"/>
        <v/>
      </c>
    </row>
    <row r="3990" spans="20:20" hidden="1">
      <c r="T3990" s="2" t="str">
        <f t="shared" si="62"/>
        <v/>
      </c>
    </row>
    <row r="3991" spans="20:20" hidden="1">
      <c r="T3991" s="2" t="str">
        <f t="shared" si="62"/>
        <v/>
      </c>
    </row>
    <row r="3992" spans="20:20" hidden="1">
      <c r="T3992" s="2" t="str">
        <f t="shared" si="62"/>
        <v/>
      </c>
    </row>
    <row r="3993" spans="20:20" hidden="1">
      <c r="T3993" s="2" t="str">
        <f t="shared" si="62"/>
        <v/>
      </c>
    </row>
    <row r="3994" spans="20:20" hidden="1">
      <c r="T3994" s="2" t="str">
        <f t="shared" si="62"/>
        <v/>
      </c>
    </row>
    <row r="3995" spans="20:20" hidden="1">
      <c r="T3995" s="2" t="str">
        <f t="shared" si="62"/>
        <v/>
      </c>
    </row>
    <row r="3996" spans="20:20" hidden="1">
      <c r="T3996" s="2" t="str">
        <f t="shared" si="62"/>
        <v/>
      </c>
    </row>
    <row r="3997" spans="20:20" hidden="1">
      <c r="T3997" s="2" t="str">
        <f t="shared" si="62"/>
        <v/>
      </c>
    </row>
    <row r="3998" spans="20:20" hidden="1">
      <c r="T3998" s="2" t="str">
        <f t="shared" si="62"/>
        <v/>
      </c>
    </row>
    <row r="3999" spans="20:20" hidden="1">
      <c r="T3999" s="2" t="str">
        <f t="shared" si="62"/>
        <v/>
      </c>
    </row>
    <row r="4000" spans="20:20" hidden="1">
      <c r="T4000" s="2" t="str">
        <f t="shared" si="62"/>
        <v/>
      </c>
    </row>
    <row r="4001" spans="20:20" hidden="1">
      <c r="T4001" s="2" t="str">
        <f t="shared" si="62"/>
        <v/>
      </c>
    </row>
    <row r="4002" spans="20:20" hidden="1">
      <c r="T4002" s="2" t="str">
        <f t="shared" si="62"/>
        <v/>
      </c>
    </row>
    <row r="4003" spans="20:20" hidden="1">
      <c r="T4003" s="2" t="str">
        <f t="shared" si="62"/>
        <v/>
      </c>
    </row>
    <row r="4004" spans="20:20" hidden="1">
      <c r="T4004" s="2" t="str">
        <f t="shared" si="62"/>
        <v/>
      </c>
    </row>
    <row r="4005" spans="20:20" hidden="1">
      <c r="T4005" s="2" t="str">
        <f t="shared" si="62"/>
        <v/>
      </c>
    </row>
    <row r="4006" spans="20:20" hidden="1">
      <c r="T4006" s="2" t="str">
        <f t="shared" si="62"/>
        <v/>
      </c>
    </row>
    <row r="4007" spans="20:20" hidden="1">
      <c r="T4007" s="2" t="str">
        <f t="shared" si="62"/>
        <v/>
      </c>
    </row>
    <row r="4008" spans="20:20" hidden="1">
      <c r="T4008" s="2" t="str">
        <f t="shared" si="62"/>
        <v/>
      </c>
    </row>
    <row r="4009" spans="20:20" hidden="1">
      <c r="T4009" s="2" t="str">
        <f t="shared" si="62"/>
        <v/>
      </c>
    </row>
    <row r="4010" spans="20:20" hidden="1">
      <c r="T4010" s="2" t="str">
        <f t="shared" si="62"/>
        <v/>
      </c>
    </row>
    <row r="4011" spans="20:20" hidden="1">
      <c r="T4011" s="2" t="str">
        <f t="shared" si="62"/>
        <v/>
      </c>
    </row>
    <row r="4012" spans="20:20" hidden="1">
      <c r="T4012" s="2" t="str">
        <f t="shared" si="62"/>
        <v/>
      </c>
    </row>
    <row r="4013" spans="20:20" hidden="1">
      <c r="T4013" s="2" t="str">
        <f t="shared" si="62"/>
        <v/>
      </c>
    </row>
    <row r="4014" spans="20:20" hidden="1">
      <c r="T4014" s="2" t="str">
        <f t="shared" si="62"/>
        <v/>
      </c>
    </row>
    <row r="4015" spans="20:20" hidden="1">
      <c r="T4015" s="2" t="str">
        <f t="shared" si="62"/>
        <v/>
      </c>
    </row>
    <row r="4016" spans="20:20" hidden="1">
      <c r="T4016" s="2" t="str">
        <f t="shared" si="62"/>
        <v/>
      </c>
    </row>
    <row r="4017" spans="20:20" hidden="1">
      <c r="T4017" s="2" t="str">
        <f t="shared" si="62"/>
        <v/>
      </c>
    </row>
    <row r="4018" spans="20:20" hidden="1">
      <c r="T4018" s="2" t="str">
        <f t="shared" si="62"/>
        <v/>
      </c>
    </row>
    <row r="4019" spans="20:20" hidden="1">
      <c r="T4019" s="2" t="str">
        <f t="shared" si="62"/>
        <v/>
      </c>
    </row>
    <row r="4020" spans="20:20" hidden="1">
      <c r="T4020" s="2" t="str">
        <f t="shared" si="62"/>
        <v/>
      </c>
    </row>
    <row r="4021" spans="20:20" hidden="1">
      <c r="T4021" s="2" t="str">
        <f t="shared" si="62"/>
        <v/>
      </c>
    </row>
    <row r="4022" spans="20:20" hidden="1">
      <c r="T4022" s="2" t="str">
        <f t="shared" si="62"/>
        <v/>
      </c>
    </row>
    <row r="4023" spans="20:20" hidden="1">
      <c r="T4023" s="2" t="str">
        <f t="shared" si="62"/>
        <v/>
      </c>
    </row>
    <row r="4024" spans="20:20" hidden="1">
      <c r="T4024" s="2" t="str">
        <f t="shared" si="62"/>
        <v/>
      </c>
    </row>
    <row r="4025" spans="20:20" hidden="1">
      <c r="T4025" s="2" t="str">
        <f t="shared" si="62"/>
        <v/>
      </c>
    </row>
    <row r="4026" spans="20:20" hidden="1">
      <c r="T4026" s="2" t="str">
        <f t="shared" si="62"/>
        <v/>
      </c>
    </row>
    <row r="4027" spans="20:20" hidden="1">
      <c r="T4027" s="2" t="str">
        <f t="shared" si="62"/>
        <v/>
      </c>
    </row>
    <row r="4028" spans="20:20" hidden="1">
      <c r="T4028" s="2" t="str">
        <f t="shared" si="62"/>
        <v/>
      </c>
    </row>
    <row r="4029" spans="20:20" hidden="1">
      <c r="T4029" s="2" t="str">
        <f t="shared" si="62"/>
        <v/>
      </c>
    </row>
    <row r="4030" spans="20:20" hidden="1">
      <c r="T4030" s="2" t="str">
        <f t="shared" si="62"/>
        <v/>
      </c>
    </row>
    <row r="4031" spans="20:20" hidden="1">
      <c r="T4031" s="2" t="str">
        <f t="shared" si="62"/>
        <v/>
      </c>
    </row>
    <row r="4032" spans="20:20" hidden="1">
      <c r="T4032" s="2" t="str">
        <f t="shared" si="62"/>
        <v/>
      </c>
    </row>
    <row r="4033" spans="20:20" hidden="1">
      <c r="T4033" s="2" t="str">
        <f t="shared" si="62"/>
        <v/>
      </c>
    </row>
    <row r="4034" spans="20:20" hidden="1">
      <c r="T4034" s="2" t="str">
        <f t="shared" si="62"/>
        <v/>
      </c>
    </row>
    <row r="4035" spans="20:20" hidden="1">
      <c r="T4035" s="2" t="str">
        <f t="shared" si="62"/>
        <v/>
      </c>
    </row>
    <row r="4036" spans="20:20" hidden="1">
      <c r="T4036" s="2" t="str">
        <f t="shared" si="62"/>
        <v/>
      </c>
    </row>
    <row r="4037" spans="20:20" hidden="1">
      <c r="T4037" s="2" t="str">
        <f t="shared" si="62"/>
        <v/>
      </c>
    </row>
    <row r="4038" spans="20:20" hidden="1">
      <c r="T4038" s="2" t="str">
        <f t="shared" si="62"/>
        <v/>
      </c>
    </row>
    <row r="4039" spans="20:20" hidden="1">
      <c r="T4039" s="2" t="str">
        <f t="shared" ref="T4039:T4050" si="63">IF(Q4039="","",IF(Q4039="W",1,"n"))</f>
        <v/>
      </c>
    </row>
    <row r="4040" spans="20:20" hidden="1">
      <c r="T4040" s="2" t="str">
        <f t="shared" si="63"/>
        <v/>
      </c>
    </row>
    <row r="4041" spans="20:20" hidden="1">
      <c r="T4041" s="2" t="str">
        <f t="shared" si="63"/>
        <v/>
      </c>
    </row>
    <row r="4042" spans="20:20" hidden="1">
      <c r="T4042" s="2" t="str">
        <f t="shared" si="63"/>
        <v/>
      </c>
    </row>
    <row r="4043" spans="20:20" hidden="1">
      <c r="T4043" s="2" t="str">
        <f t="shared" si="63"/>
        <v/>
      </c>
    </row>
    <row r="4044" spans="20:20" hidden="1">
      <c r="T4044" s="2" t="str">
        <f t="shared" si="63"/>
        <v/>
      </c>
    </row>
    <row r="4045" spans="20:20" hidden="1">
      <c r="T4045" s="2" t="str">
        <f t="shared" si="63"/>
        <v/>
      </c>
    </row>
    <row r="4046" spans="20:20" hidden="1">
      <c r="T4046" s="2" t="str">
        <f t="shared" si="63"/>
        <v/>
      </c>
    </row>
    <row r="4047" spans="20:20" hidden="1">
      <c r="T4047" s="2" t="str">
        <f t="shared" si="63"/>
        <v/>
      </c>
    </row>
    <row r="4048" spans="20:20" hidden="1">
      <c r="T4048" s="2" t="str">
        <f t="shared" si="63"/>
        <v/>
      </c>
    </row>
    <row r="4049" spans="20:20" hidden="1">
      <c r="T4049" s="2" t="str">
        <f t="shared" si="63"/>
        <v/>
      </c>
    </row>
    <row r="4050" spans="20:20" hidden="1">
      <c r="T4050" s="2" t="str">
        <f t="shared" si="63"/>
        <v/>
      </c>
    </row>
  </sheetData>
  <autoFilter ref="A6:S4050">
    <filterColumn colId="15">
      <customFilters and="1">
        <customFilter operator="greaterThanOrEqual" val="27"/>
        <customFilter operator="lessThanOrEqual" val="68"/>
      </customFilters>
    </filterColumn>
    <sortState ref="A7:S1206">
      <sortCondition ref="C6:C405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Dr. Balla Vilmos</cp:lastModifiedBy>
  <dcterms:created xsi:type="dcterms:W3CDTF">2015-09-06T09:06:30Z</dcterms:created>
  <dcterms:modified xsi:type="dcterms:W3CDTF">2015-09-10T13:44:50Z</dcterms:modified>
</cp:coreProperties>
</file>