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0730" windowHeight="11760" activeTab="1"/>
  </bookViews>
  <sheets>
    <sheet name="Minta" sheetId="1" r:id="rId1"/>
    <sheet name="Megoldas" sheetId="2" r:id="rId2"/>
  </sheets>
  <definedNames>
    <definedName name="magassag_hatarok">{2659;2649;2639;2629;2619;2609;2599;2589;2579;2569;2559;2549;2539;2529;2519;2509}</definedName>
    <definedName name="magassagok">Megoldas!$B$2:$B$31</definedName>
  </definedNames>
  <calcPr calcId="145621"/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2" i="2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2" i="2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J3" i="2"/>
  <c r="J4" i="2" s="1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H2" i="2" a="1"/>
  <c r="H14" i="2" s="1"/>
  <c r="D3" i="2" l="1" a="1"/>
  <c r="D3" i="2" s="1"/>
  <c r="D6" i="2" a="1"/>
  <c r="D6" i="2" s="1"/>
  <c r="D10" i="2" a="1"/>
  <c r="D10" i="2" s="1"/>
  <c r="D14" i="2" a="1"/>
  <c r="D14" i="2" s="1"/>
  <c r="D18" i="2" a="1"/>
  <c r="D22" i="2" a="1"/>
  <c r="D26" i="2" a="1"/>
  <c r="D26" i="2" s="1"/>
  <c r="D30" i="2" a="1"/>
  <c r="D4" i="2" a="1"/>
  <c r="D4" i="2" s="1"/>
  <c r="D7" i="2" a="1"/>
  <c r="D11" i="2" a="1"/>
  <c r="D11" i="2" s="1"/>
  <c r="D15" i="2" a="1"/>
  <c r="D15" i="2" s="1"/>
  <c r="D19" i="2" a="1"/>
  <c r="D23" i="2" a="1"/>
  <c r="D27" i="2" a="1"/>
  <c r="D31" i="2" a="1"/>
  <c r="D31" i="2" s="1"/>
  <c r="D8" i="2" a="1"/>
  <c r="D12" i="2" a="1"/>
  <c r="D16" i="2" a="1"/>
  <c r="D16" i="2" s="1"/>
  <c r="D20" i="2" a="1"/>
  <c r="D24" i="2" a="1"/>
  <c r="D28" i="2" a="1"/>
  <c r="D28" i="2" s="1"/>
  <c r="D2" i="2" a="1"/>
  <c r="D2" i="2" s="1"/>
  <c r="D5" i="2" a="1"/>
  <c r="D5" i="2" s="1"/>
  <c r="D9" i="2" a="1"/>
  <c r="D13" i="2" a="1"/>
  <c r="D13" i="2" s="1"/>
  <c r="D17" i="2" a="1"/>
  <c r="D17" i="2" s="1"/>
  <c r="D21" i="2" a="1"/>
  <c r="D21" i="2" s="1"/>
  <c r="D25" i="2" a="1"/>
  <c r="D29" i="2" a="1"/>
  <c r="D29" i="2" s="1"/>
  <c r="D27" i="2"/>
  <c r="D25" i="2"/>
  <c r="D7" i="2"/>
  <c r="D9" i="2"/>
  <c r="D23" i="2"/>
  <c r="D8" i="2"/>
  <c r="D24" i="2"/>
  <c r="D12" i="2"/>
  <c r="D20" i="2"/>
  <c r="D18" i="2"/>
  <c r="D22" i="2"/>
  <c r="D30" i="2"/>
  <c r="D19" i="2"/>
  <c r="H3" i="2"/>
  <c r="H7" i="2"/>
  <c r="H11" i="2"/>
  <c r="H15" i="2"/>
  <c r="H4" i="2"/>
  <c r="H8" i="2"/>
  <c r="H12" i="2"/>
  <c r="H16" i="2"/>
  <c r="H5" i="2"/>
  <c r="H9" i="2"/>
  <c r="H13" i="2"/>
  <c r="H17" i="2"/>
  <c r="H2" i="2"/>
  <c r="H6" i="2"/>
  <c r="H10" i="2"/>
  <c r="C2" i="1" a="1"/>
  <c r="C2" i="1" s="1"/>
  <c r="E3" i="1"/>
  <c r="F3" i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C5" i="1"/>
  <c r="C7" i="1"/>
  <c r="C8" i="1"/>
  <c r="C9" i="1"/>
  <c r="C11" i="1"/>
  <c r="C12" i="1"/>
  <c r="C13" i="1"/>
  <c r="C15" i="1"/>
  <c r="C16" i="1"/>
  <c r="C17" i="1"/>
  <c r="C14" i="1" l="1"/>
  <c r="C10" i="1"/>
  <c r="C6" i="1"/>
  <c r="C3" i="1"/>
  <c r="C4" i="1"/>
</calcChain>
</file>

<file path=xl/sharedStrings.xml><?xml version="1.0" encoding="utf-8"?>
<sst xmlns="http://schemas.openxmlformats.org/spreadsheetml/2006/main" count="5" uniqueCount="3">
  <si>
    <t>Sávokban található magasságok száma</t>
  </si>
  <si>
    <t>Magasság</t>
  </si>
  <si>
    <t>Magasság_imre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</si>
</sst>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&quot; m&quot;"/>
  </numFmts>
  <fonts count="2" x14ac:knownFonts="1"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double">
        <color rgb="FF002060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/>
    <xf numFmtId="164" fontId="0" fillId="0" borderId="2" xfId="0" applyNumberFormat="1" applyBorder="1"/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19"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371475</xdr:rowOff>
    </xdr:from>
    <xdr:to>
      <xdr:col>16</xdr:col>
      <xdr:colOff>219075</xdr:colOff>
      <xdr:row>21</xdr:row>
      <xdr:rowOff>0</xdr:rowOff>
    </xdr:to>
    <xdr:sp macro="" textlink="">
      <xdr:nvSpPr>
        <xdr:cNvPr id="2" name="TextBox 1"/>
        <xdr:cNvSpPr txBox="1"/>
      </xdr:nvSpPr>
      <xdr:spPr>
        <a:xfrm>
          <a:off x="5819775" y="371475"/>
          <a:ext cx="5095875" cy="3848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Adott egy oszlop, amelyben pl. magasságokat tárolunk csökkenő sorrendben.</a:t>
          </a:r>
          <a:r>
            <a:rPr lang="hu-HU"/>
            <a:t/>
          </a:r>
          <a:br>
            <a:rPr lang="hu-HU"/>
          </a:br>
          <a:r>
            <a:rPr lang="hu-H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Fel kell osztani gondolatban a magasságokat 10 m-es sávok szerint. A „legfelső” sávba tartozzon minden,</a:t>
          </a:r>
          <a:r>
            <a:rPr lang="hu-HU"/>
            <a:t/>
          </a:r>
          <a:br>
            <a:rPr lang="hu-HU"/>
          </a:br>
          <a:r>
            <a:rPr lang="hu-H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legalább 2650 m-es magasság, a következőbe az ezeknél kisebb, de legalább 2640 méteresek, az az utáni csoportba</a:t>
          </a:r>
          <a:r>
            <a:rPr lang="hu-HU"/>
            <a:t/>
          </a:r>
          <a:br>
            <a:rPr lang="hu-HU"/>
          </a:br>
          <a:r>
            <a:rPr lang="hu-H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kerüljön minden eddig nem szerepelt, de legalább 2630 m-es magasság és így tovább!</a:t>
          </a:r>
          <a:r>
            <a:rPr lang="hu-HU"/>
            <a:t/>
          </a:r>
          <a:br>
            <a:rPr lang="hu-HU"/>
          </a:br>
          <a:r>
            <a:rPr lang="hu-H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GYAKORISÁG függvénnyel meghatároztam, hogy az egyes sávokba hány adat tartozik.</a:t>
          </a:r>
          <a:r>
            <a:rPr lang="hu-HU"/>
            <a:t/>
          </a:r>
          <a:br>
            <a:rPr lang="hu-HU"/>
          </a:br>
          <a:r>
            <a:rPr lang="hu-H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Majd ezeket a sávokat ki kell emelni úgy, hogy az azonos sávba tartozó magasságok azonos háttérrel,</a:t>
          </a:r>
          <a:r>
            <a:rPr lang="hu-HU"/>
            <a:t/>
          </a:r>
          <a:br>
            <a:rPr lang="hu-HU"/>
          </a:br>
          <a:r>
            <a:rPr lang="hu-H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különböző sávokba tartozó, viszont a táblázatban „szomszédos” magasságok adatai eltérő háttérszínnel</a:t>
          </a:r>
          <a:r>
            <a:rPr lang="hu-HU"/>
            <a:t/>
          </a:r>
          <a:br>
            <a:rPr lang="hu-HU"/>
          </a:br>
          <a:r>
            <a:rPr lang="hu-H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jelenjenek meg! Első sáv adatai fehér, következő kék…stb.</a:t>
          </a:r>
          <a:r>
            <a:rPr lang="hu-HU"/>
            <a:t/>
          </a:r>
          <a:br>
            <a:rPr lang="hu-HU"/>
          </a:br>
          <a:r>
            <a:rPr lang="hu-H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színezésnek automatikusan reagálnia kell minden (a magasságok eredeti, monoton csökkenő rendezettségét megtartó)</a:t>
          </a:r>
          <a:r>
            <a:rPr lang="hu-HU"/>
            <a:t/>
          </a:r>
          <a:br>
            <a:rPr lang="hu-HU"/>
          </a:br>
          <a:r>
            <a:rPr lang="hu-H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adatváltozásra! Tehát, ha pl. a 2634 m-es magasságot átírom 2640 m-re, akkor így már az a 40-es sávba fog tartozni,</a:t>
          </a:r>
          <a:r>
            <a:rPr lang="hu-HU"/>
            <a:t/>
          </a:r>
          <a:br>
            <a:rPr lang="hu-HU"/>
          </a:br>
          <a:r>
            <a:rPr lang="hu-H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tehát kék színű. A 30-as sáv gyakorisága 0, a 20-as sávnak így fehérnek kell lennie.</a:t>
          </a:r>
          <a:r>
            <a:rPr lang="hu-HU"/>
            <a:t/>
          </a:r>
          <a:br>
            <a:rPr lang="hu-HU"/>
          </a:br>
          <a:r>
            <a:rPr lang="hu-H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Segédcellákkal sikerült megoldanom ezt az automatikus reagálást (a mellékelt fájlban benne van), de itt is </a:t>
          </a:r>
          <a:r>
            <a:rPr lang="hu-HU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segédcellák nélkül</a:t>
          </a:r>
          <a:r>
            <a:rPr lang="hu-H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kellene mindezt megadni.</a:t>
          </a:r>
          <a:endParaRPr lang="hu-H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371475</xdr:rowOff>
    </xdr:from>
    <xdr:to>
      <xdr:col>20</xdr:col>
      <xdr:colOff>219075</xdr:colOff>
      <xdr:row>21</xdr:row>
      <xdr:rowOff>0</xdr:rowOff>
    </xdr:to>
    <xdr:sp macro="" textlink="">
      <xdr:nvSpPr>
        <xdr:cNvPr id="2" name="TextBox 1"/>
        <xdr:cNvSpPr txBox="1"/>
      </xdr:nvSpPr>
      <xdr:spPr>
        <a:xfrm>
          <a:off x="5819775" y="371475"/>
          <a:ext cx="5095875" cy="3848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Adott egy oszlop, amelyben pl. magasságokat tárolunk csökkenő sorrendben.</a:t>
          </a:r>
          <a:r>
            <a:rPr lang="hu-HU"/>
            <a:t/>
          </a:r>
          <a:br>
            <a:rPr lang="hu-HU"/>
          </a:br>
          <a:r>
            <a:rPr lang="hu-H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Fel kell osztani gondolatban a magasságokat 10 m-es sávok szerint. A „legfelső” sávba tartozzon minden,</a:t>
          </a:r>
          <a:r>
            <a:rPr lang="hu-HU"/>
            <a:t/>
          </a:r>
          <a:br>
            <a:rPr lang="hu-HU"/>
          </a:br>
          <a:r>
            <a:rPr lang="hu-H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legalább 2650 m-es magasság, a következőbe az ezeknél kisebb, de legalább 2640 méteresek, az az utáni csoportba</a:t>
          </a:r>
          <a:r>
            <a:rPr lang="hu-HU"/>
            <a:t/>
          </a:r>
          <a:br>
            <a:rPr lang="hu-HU"/>
          </a:br>
          <a:r>
            <a:rPr lang="hu-H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kerüljön minden eddig nem szerepelt, de legalább 2630 m-es magasság és így tovább!</a:t>
          </a:r>
          <a:r>
            <a:rPr lang="hu-HU"/>
            <a:t/>
          </a:r>
          <a:br>
            <a:rPr lang="hu-HU"/>
          </a:br>
          <a:r>
            <a:rPr lang="hu-H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GYAKORISÁG függvénnyel meghatároztam, hogy az egyes sávokba hány adat tartozik.</a:t>
          </a:r>
          <a:r>
            <a:rPr lang="hu-HU"/>
            <a:t/>
          </a:r>
          <a:br>
            <a:rPr lang="hu-HU"/>
          </a:br>
          <a:r>
            <a:rPr lang="hu-H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Majd ezeket a sávokat ki kell emelni úgy, hogy az azonos sávba tartozó magasságok azonos háttérrel,</a:t>
          </a:r>
          <a:r>
            <a:rPr lang="hu-HU"/>
            <a:t/>
          </a:r>
          <a:br>
            <a:rPr lang="hu-HU"/>
          </a:br>
          <a:r>
            <a:rPr lang="hu-H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különböző sávokba tartozó, viszont a táblázatban „szomszédos” magasságok adatai eltérő háttérszínnel</a:t>
          </a:r>
          <a:r>
            <a:rPr lang="hu-HU"/>
            <a:t/>
          </a:r>
          <a:br>
            <a:rPr lang="hu-HU"/>
          </a:br>
          <a:r>
            <a:rPr lang="hu-H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jelenjenek meg! Első sáv adatai fehér, következő kék…stb.</a:t>
          </a:r>
          <a:r>
            <a:rPr lang="hu-HU"/>
            <a:t/>
          </a:r>
          <a:br>
            <a:rPr lang="hu-HU"/>
          </a:br>
          <a:r>
            <a:rPr lang="hu-H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színezésnek automatikusan reagálnia kell minden (a magasságok eredeti, monoton csökkenő rendezettségét megtartó)</a:t>
          </a:r>
          <a:r>
            <a:rPr lang="hu-HU"/>
            <a:t/>
          </a:r>
          <a:br>
            <a:rPr lang="hu-HU"/>
          </a:br>
          <a:r>
            <a:rPr lang="hu-H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adatváltozásra! Tehát, ha pl. a 2634 m-es magasságot átírom 2640 m-re, akkor így már az a 40-es sávba fog tartozni,</a:t>
          </a:r>
          <a:r>
            <a:rPr lang="hu-HU"/>
            <a:t/>
          </a:r>
          <a:br>
            <a:rPr lang="hu-HU"/>
          </a:br>
          <a:r>
            <a:rPr lang="hu-H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tehát kék színű. A 30-as sáv gyakorisága 0, a 20-as sávnak így fehérnek kell lennie.</a:t>
          </a:r>
          <a:r>
            <a:rPr lang="hu-HU"/>
            <a:t/>
          </a:r>
          <a:br>
            <a:rPr lang="hu-HU"/>
          </a:br>
          <a:r>
            <a:rPr lang="hu-H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Segédcellákkal sikerült megoldanom ezt az automatikus reagálást (a mellékelt fájlban benne van), de itt is </a:t>
          </a:r>
          <a:r>
            <a:rPr lang="hu-HU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segédcellák nélkül</a:t>
          </a:r>
          <a:r>
            <a:rPr lang="hu-H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kellene mindezt megadni.</a:t>
          </a:r>
          <a:endParaRPr lang="hu-HU" sz="1100"/>
        </a:p>
      </xdr:txBody>
    </xdr:sp>
    <xdr:clientData/>
  </xdr:twoCellAnchor>
  <xdr:twoCellAnchor>
    <xdr:from>
      <xdr:col>4</xdr:col>
      <xdr:colOff>38100</xdr:colOff>
      <xdr:row>17</xdr:row>
      <xdr:rowOff>76199</xdr:rowOff>
    </xdr:from>
    <xdr:to>
      <xdr:col>9</xdr:col>
      <xdr:colOff>428625</xdr:colOff>
      <xdr:row>39</xdr:row>
      <xdr:rowOff>133350</xdr:rowOff>
    </xdr:to>
    <xdr:sp macro="" textlink="">
      <xdr:nvSpPr>
        <xdr:cNvPr id="3" name="TextBox 2"/>
        <xdr:cNvSpPr txBox="1"/>
      </xdr:nvSpPr>
      <xdr:spPr>
        <a:xfrm>
          <a:off x="2867025" y="3533774"/>
          <a:ext cx="3609975" cy="4267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/>
            <a:t>Ha csak kétféler sávszínezés kell, akkor így megoldható.</a:t>
          </a:r>
        </a:p>
        <a:p>
          <a:endParaRPr lang="hu-HU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G oszlopban lévő magasság határokat betettem tömbkonstansként a névkezelőbe, mert a felt. form. nem fogad el tömbkonstansokat csak ha elnevezzük őket.</a:t>
          </a:r>
          <a:endParaRPr lang="hu-HU">
            <a:effectLst/>
          </a:endParaRPr>
        </a:p>
        <a:p>
          <a:endParaRPr lang="hu-HU" sz="1100"/>
        </a:p>
        <a:p>
          <a:r>
            <a:rPr lang="hu-HU" sz="1100"/>
            <a:t>Monoton csökkenő sorozatban a Match (Hol.Van) függvénnyel a  legkisebb nagyobbat kereshetjük,</a:t>
          </a:r>
          <a:r>
            <a:rPr lang="hu-HU" sz="1100" baseline="0"/>
            <a:t> ha az utolsó argumentum -1.</a:t>
          </a:r>
        </a:p>
        <a:p>
          <a:r>
            <a:rPr lang="hu-HU" sz="1100" baseline="0"/>
            <a:t>Így ha az aktuális magasság értéket keresen a tömbben -1-es match-el, akkor mindíg a hozzá legközelebbi nagyobb érték sorszámát adja vissza. Az ugyanoda tartozóknál persze azonos számot, ahogy látszik a C oszlopban.</a:t>
          </a:r>
        </a:p>
        <a:p>
          <a:endParaRPr lang="hu-HU" sz="1100" baseline="0"/>
        </a:p>
        <a:p>
          <a:r>
            <a:rPr lang="hu-HU" sz="1100"/>
            <a:t>Innentől kezdve, ha minden</a:t>
          </a:r>
          <a:r>
            <a:rPr lang="hu-HU" sz="1100" baseline="0"/>
            <a:t> sávnak más szín kell, akkor annyi szabályt kell étrehozni, ahány sávod van. Jelenleg 16-ot.</a:t>
          </a:r>
        </a:p>
        <a:p>
          <a:endParaRPr lang="hu-HU" sz="1100" baseline="0"/>
        </a:p>
        <a:p>
          <a:r>
            <a:rPr lang="hu-HU" sz="1100" baseline="0"/>
            <a:t>Elkezdtem..., a 4-esig jutottam.</a:t>
          </a:r>
        </a:p>
        <a:p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C2" sqref="C2"/>
    </sheetView>
  </sheetViews>
  <sheetFormatPr defaultRowHeight="15" x14ac:dyDescent="0.25"/>
  <cols>
    <col min="1" max="1" width="11.5703125" bestFit="1" customWidth="1"/>
    <col min="3" max="3" width="18.28515625" customWidth="1"/>
    <col min="4" max="4" width="11.7109375" customWidth="1"/>
  </cols>
  <sheetData>
    <row r="1" spans="1:6" ht="31.5" thickTop="1" thickBot="1" x14ac:dyDescent="0.3">
      <c r="A1" s="4" t="s">
        <v>1</v>
      </c>
      <c r="C1" s="3" t="s">
        <v>0</v>
      </c>
    </row>
    <row r="2" spans="1:6" ht="15.75" thickTop="1" x14ac:dyDescent="0.25">
      <c r="A2" s="2">
        <v>2655</v>
      </c>
      <c r="C2">
        <f t="array" ref="C2:C17">FREQUENCY(A2:A31,{2659;2649;2639;2629;2619;2609;2599;2589;2579;2569;2559;2549;2539;2529;2519;2509})</f>
        <v>1</v>
      </c>
      <c r="E2" t="b">
        <v>1</v>
      </c>
      <c r="F2">
        <v>1</v>
      </c>
    </row>
    <row r="3" spans="1:6" x14ac:dyDescent="0.25">
      <c r="A3" s="2">
        <v>2642</v>
      </c>
      <c r="C3">
        <v>2</v>
      </c>
      <c r="E3" t="b">
        <f t="shared" ref="E3:E31" si="0">IF(ROUNDDOWN(A2/10,0)=ROUNDDOWN(A3/10,0),E2,NOT(E2))</f>
        <v>0</v>
      </c>
      <c r="F3">
        <f t="shared" ref="F3:F31" si="1">IF(ROUNDDOWN(A2/10,0)=ROUNDDOWN(A3/10,0),F2,IF(F2=1,0,1))</f>
        <v>0</v>
      </c>
    </row>
    <row r="4" spans="1:6" x14ac:dyDescent="0.25">
      <c r="A4" s="2">
        <v>2642</v>
      </c>
      <c r="C4">
        <v>1</v>
      </c>
      <c r="E4" t="b">
        <f t="shared" si="0"/>
        <v>0</v>
      </c>
      <c r="F4">
        <f t="shared" si="1"/>
        <v>0</v>
      </c>
    </row>
    <row r="5" spans="1:6" x14ac:dyDescent="0.25">
      <c r="A5" s="2">
        <v>2634</v>
      </c>
      <c r="C5">
        <v>2</v>
      </c>
      <c r="E5" t="b">
        <f t="shared" si="0"/>
        <v>1</v>
      </c>
      <c r="F5">
        <f t="shared" si="1"/>
        <v>1</v>
      </c>
    </row>
    <row r="6" spans="1:6" x14ac:dyDescent="0.25">
      <c r="A6" s="2">
        <v>2627</v>
      </c>
      <c r="C6">
        <v>2</v>
      </c>
      <c r="E6" t="b">
        <f t="shared" si="0"/>
        <v>0</v>
      </c>
      <c r="F6">
        <f t="shared" si="1"/>
        <v>0</v>
      </c>
    </row>
    <row r="7" spans="1:6" x14ac:dyDescent="0.25">
      <c r="A7" s="2">
        <v>2623</v>
      </c>
      <c r="C7">
        <v>3</v>
      </c>
      <c r="E7" t="b">
        <f t="shared" si="0"/>
        <v>0</v>
      </c>
      <c r="F7">
        <f t="shared" si="1"/>
        <v>0</v>
      </c>
    </row>
    <row r="8" spans="1:6" x14ac:dyDescent="0.25">
      <c r="A8" s="2">
        <v>2616</v>
      </c>
      <c r="C8">
        <v>2</v>
      </c>
      <c r="E8" t="b">
        <f t="shared" si="0"/>
        <v>1</v>
      </c>
      <c r="F8">
        <f t="shared" si="1"/>
        <v>1</v>
      </c>
    </row>
    <row r="9" spans="1:6" x14ac:dyDescent="0.25">
      <c r="A9" s="2">
        <v>2611</v>
      </c>
      <c r="C9">
        <v>2</v>
      </c>
      <c r="E9" t="b">
        <f t="shared" si="0"/>
        <v>1</v>
      </c>
      <c r="F9">
        <f t="shared" si="1"/>
        <v>1</v>
      </c>
    </row>
    <row r="10" spans="1:6" x14ac:dyDescent="0.25">
      <c r="A10" s="2">
        <v>2606</v>
      </c>
      <c r="C10">
        <v>1</v>
      </c>
      <c r="E10" t="b">
        <f t="shared" si="0"/>
        <v>0</v>
      </c>
      <c r="F10">
        <f t="shared" si="1"/>
        <v>0</v>
      </c>
    </row>
    <row r="11" spans="1:6" x14ac:dyDescent="0.25">
      <c r="A11" s="2">
        <v>2601</v>
      </c>
      <c r="C11">
        <v>2</v>
      </c>
      <c r="E11" t="b">
        <f t="shared" si="0"/>
        <v>0</v>
      </c>
      <c r="F11">
        <f t="shared" si="1"/>
        <v>0</v>
      </c>
    </row>
    <row r="12" spans="1:6" x14ac:dyDescent="0.25">
      <c r="A12" s="2">
        <v>2600</v>
      </c>
      <c r="C12">
        <v>1</v>
      </c>
      <c r="E12" t="b">
        <f t="shared" si="0"/>
        <v>0</v>
      </c>
      <c r="F12">
        <f t="shared" si="1"/>
        <v>0</v>
      </c>
    </row>
    <row r="13" spans="1:6" x14ac:dyDescent="0.25">
      <c r="A13" s="2">
        <v>2599</v>
      </c>
      <c r="C13">
        <v>1</v>
      </c>
      <c r="E13" t="b">
        <f t="shared" si="0"/>
        <v>1</v>
      </c>
      <c r="F13">
        <f t="shared" si="1"/>
        <v>1</v>
      </c>
    </row>
    <row r="14" spans="1:6" x14ac:dyDescent="0.25">
      <c r="A14" s="2">
        <v>2591</v>
      </c>
      <c r="C14">
        <v>2</v>
      </c>
      <c r="E14" t="b">
        <f t="shared" si="0"/>
        <v>1</v>
      </c>
      <c r="F14">
        <f t="shared" si="1"/>
        <v>1</v>
      </c>
    </row>
    <row r="15" spans="1:6" x14ac:dyDescent="0.25">
      <c r="A15" s="2">
        <v>2585</v>
      </c>
      <c r="C15">
        <v>4</v>
      </c>
      <c r="E15" t="b">
        <f t="shared" si="0"/>
        <v>0</v>
      </c>
      <c r="F15">
        <f t="shared" si="1"/>
        <v>0</v>
      </c>
    </row>
    <row r="16" spans="1:6" x14ac:dyDescent="0.25">
      <c r="A16" s="2">
        <v>2581</v>
      </c>
      <c r="C16">
        <v>3</v>
      </c>
      <c r="E16" t="b">
        <f t="shared" si="0"/>
        <v>0</v>
      </c>
      <c r="F16">
        <f t="shared" si="1"/>
        <v>0</v>
      </c>
    </row>
    <row r="17" spans="1:6" x14ac:dyDescent="0.25">
      <c r="A17" s="2">
        <v>2575</v>
      </c>
      <c r="C17">
        <v>1</v>
      </c>
      <c r="E17" t="b">
        <f t="shared" si="0"/>
        <v>1</v>
      </c>
      <c r="F17">
        <f t="shared" si="1"/>
        <v>1</v>
      </c>
    </row>
    <row r="18" spans="1:6" x14ac:dyDescent="0.25">
      <c r="A18" s="2">
        <v>2565</v>
      </c>
      <c r="E18" t="b">
        <f t="shared" si="0"/>
        <v>0</v>
      </c>
      <c r="F18">
        <f t="shared" si="1"/>
        <v>0</v>
      </c>
    </row>
    <row r="19" spans="1:6" x14ac:dyDescent="0.25">
      <c r="A19" s="2">
        <v>2560</v>
      </c>
      <c r="E19" t="b">
        <f t="shared" si="0"/>
        <v>0</v>
      </c>
      <c r="F19">
        <f t="shared" si="1"/>
        <v>0</v>
      </c>
    </row>
    <row r="20" spans="1:6" x14ac:dyDescent="0.25">
      <c r="A20" s="2">
        <v>2558</v>
      </c>
      <c r="E20" t="b">
        <f t="shared" si="0"/>
        <v>1</v>
      </c>
      <c r="F20">
        <f t="shared" si="1"/>
        <v>1</v>
      </c>
    </row>
    <row r="21" spans="1:6" x14ac:dyDescent="0.25">
      <c r="A21" s="2">
        <v>2540</v>
      </c>
      <c r="E21" t="b">
        <f t="shared" si="0"/>
        <v>0</v>
      </c>
      <c r="F21">
        <f t="shared" si="1"/>
        <v>0</v>
      </c>
    </row>
    <row r="22" spans="1:6" x14ac:dyDescent="0.25">
      <c r="A22" s="2">
        <v>2535</v>
      </c>
      <c r="E22" t="b">
        <f t="shared" si="0"/>
        <v>1</v>
      </c>
      <c r="F22">
        <f t="shared" si="1"/>
        <v>1</v>
      </c>
    </row>
    <row r="23" spans="1:6" x14ac:dyDescent="0.25">
      <c r="A23" s="2">
        <v>2533</v>
      </c>
      <c r="E23" t="b">
        <f t="shared" si="0"/>
        <v>1</v>
      </c>
      <c r="F23">
        <f t="shared" si="1"/>
        <v>1</v>
      </c>
    </row>
    <row r="24" spans="1:6" x14ac:dyDescent="0.25">
      <c r="A24" s="2">
        <v>2526</v>
      </c>
      <c r="E24" t="b">
        <f t="shared" si="0"/>
        <v>0</v>
      </c>
      <c r="F24">
        <f t="shared" si="1"/>
        <v>0</v>
      </c>
    </row>
    <row r="25" spans="1:6" x14ac:dyDescent="0.25">
      <c r="A25" s="2">
        <v>2523</v>
      </c>
      <c r="E25" t="b">
        <f t="shared" si="0"/>
        <v>0</v>
      </c>
      <c r="F25">
        <f t="shared" si="1"/>
        <v>0</v>
      </c>
    </row>
    <row r="26" spans="1:6" x14ac:dyDescent="0.25">
      <c r="A26" s="2">
        <v>2522</v>
      </c>
      <c r="E26" t="b">
        <f t="shared" si="0"/>
        <v>0</v>
      </c>
      <c r="F26">
        <f t="shared" si="1"/>
        <v>0</v>
      </c>
    </row>
    <row r="27" spans="1:6" x14ac:dyDescent="0.25">
      <c r="A27" s="2">
        <v>2520</v>
      </c>
      <c r="E27" t="b">
        <f t="shared" si="0"/>
        <v>0</v>
      </c>
      <c r="F27">
        <f t="shared" si="1"/>
        <v>0</v>
      </c>
    </row>
    <row r="28" spans="1:6" x14ac:dyDescent="0.25">
      <c r="A28" s="2">
        <v>2518</v>
      </c>
      <c r="E28" t="b">
        <f t="shared" si="0"/>
        <v>1</v>
      </c>
      <c r="F28">
        <f t="shared" si="1"/>
        <v>1</v>
      </c>
    </row>
    <row r="29" spans="1:6" x14ac:dyDescent="0.25">
      <c r="A29" s="2">
        <v>2515</v>
      </c>
      <c r="E29" t="b">
        <f t="shared" si="0"/>
        <v>1</v>
      </c>
      <c r="F29">
        <f t="shared" si="1"/>
        <v>1</v>
      </c>
    </row>
    <row r="30" spans="1:6" x14ac:dyDescent="0.25">
      <c r="A30" s="2">
        <v>2513</v>
      </c>
      <c r="E30" t="b">
        <f t="shared" si="0"/>
        <v>1</v>
      </c>
      <c r="F30">
        <f t="shared" si="1"/>
        <v>1</v>
      </c>
    </row>
    <row r="31" spans="1:6" ht="15.75" thickBot="1" x14ac:dyDescent="0.3">
      <c r="A31" s="1">
        <v>2507</v>
      </c>
      <c r="E31" t="b">
        <f t="shared" si="0"/>
        <v>0</v>
      </c>
      <c r="F31">
        <f t="shared" si="1"/>
        <v>0</v>
      </c>
    </row>
    <row r="32" spans="1:6" ht="15.75" thickTop="1" x14ac:dyDescent="0.25"/>
  </sheetData>
  <conditionalFormatting sqref="A2:A31">
    <cfRule type="expression" dxfId="4" priority="1" stopIfTrue="1">
      <formula>$E2=FALSE</formula>
    </cfRule>
    <cfRule type="expression" dxfId="3" priority="2" stopIfTrue="1">
      <formula>$E2=TRUE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D2" sqref="D2"/>
    </sheetView>
  </sheetViews>
  <sheetFormatPr defaultRowHeight="15" x14ac:dyDescent="0.25"/>
  <cols>
    <col min="1" max="1" width="11.5703125" bestFit="1" customWidth="1"/>
    <col min="2" max="2" width="15.5703125" customWidth="1"/>
    <col min="3" max="3" width="3" bestFit="1" customWidth="1"/>
    <col min="4" max="4" width="6.140625" customWidth="1"/>
    <col min="8" max="8" width="18.28515625" customWidth="1"/>
    <col min="9" max="9" width="11.7109375" customWidth="1"/>
  </cols>
  <sheetData>
    <row r="1" spans="1:11" ht="31.5" thickTop="1" thickBot="1" x14ac:dyDescent="0.3">
      <c r="A1" s="4" t="s">
        <v>1</v>
      </c>
      <c r="B1" s="4" t="s">
        <v>2</v>
      </c>
      <c r="H1" s="3" t="s">
        <v>0</v>
      </c>
    </row>
    <row r="2" spans="1:11" ht="15.75" thickTop="1" x14ac:dyDescent="0.25">
      <c r="A2" s="2">
        <v>2655</v>
      </c>
      <c r="B2" s="2">
        <v>2655</v>
      </c>
      <c r="C2">
        <f t="shared" ref="C2:C31" si="0">MATCH(B2,magassag_hatarok,-1)</f>
        <v>1</v>
      </c>
      <c r="D2" t="b">
        <f t="array" ref="D2">MOD(SUM(1-($C$2:$C2=$C$1:$C1)*1),2)=1</f>
        <v>1</v>
      </c>
      <c r="E2">
        <f>CEILING(B2,10)</f>
        <v>2660</v>
      </c>
      <c r="G2">
        <v>2660</v>
      </c>
      <c r="H2">
        <f t="array" ref="H2:H17">FREQUENCY(A2:A31,{2659;2649;2639;2629;2619;2609;2599;2589;2579;2569;2559;2549;2539;2529;2519;2509})</f>
        <v>1</v>
      </c>
      <c r="J2" t="b">
        <v>1</v>
      </c>
      <c r="K2">
        <v>1</v>
      </c>
    </row>
    <row r="3" spans="1:11" x14ac:dyDescent="0.25">
      <c r="A3" s="2">
        <v>2642</v>
      </c>
      <c r="B3" s="2">
        <v>2642</v>
      </c>
      <c r="C3">
        <f t="shared" si="0"/>
        <v>2</v>
      </c>
      <c r="D3" t="b">
        <f t="array" ref="D3">MOD(SUM(1-($C$2:$C3=$C$1:$C2)*1),2)=1</f>
        <v>0</v>
      </c>
      <c r="E3">
        <f t="shared" ref="E3:E31" si="1">CEILING(B3,10)</f>
        <v>2650</v>
      </c>
      <c r="G3">
        <v>2650</v>
      </c>
      <c r="H3">
        <v>3</v>
      </c>
      <c r="J3" t="b">
        <f>IF(ROUNDDOWN(A2/10,0)=ROUNDDOWN(A3/10,0),J2,NOT(J2))</f>
        <v>0</v>
      </c>
      <c r="K3">
        <f>IF(ROUNDDOWN(A2/10,0)=ROUNDDOWN(A3/10,0),K2,IF(K2=1,0,1))</f>
        <v>0</v>
      </c>
    </row>
    <row r="4" spans="1:11" x14ac:dyDescent="0.25">
      <c r="A4" s="2">
        <v>2642</v>
      </c>
      <c r="B4" s="2">
        <v>2642</v>
      </c>
      <c r="C4">
        <f t="shared" si="0"/>
        <v>2</v>
      </c>
      <c r="D4" t="b">
        <f t="array" ref="D4">MOD(SUM(1-($C$2:$C4=$C$1:$C3)*1),2)=1</f>
        <v>0</v>
      </c>
      <c r="E4">
        <f t="shared" si="1"/>
        <v>2650</v>
      </c>
      <c r="G4">
        <v>2640</v>
      </c>
      <c r="H4">
        <v>0</v>
      </c>
      <c r="J4" t="b">
        <f>IF(ROUNDDOWN(A3/10,0)=ROUNDDOWN(A4/10,0),J3,NOT(J3))</f>
        <v>0</v>
      </c>
      <c r="K4">
        <f>IF(ROUNDDOWN(A3/10,0)=ROUNDDOWN(A4/10,0),K3,IF(K3=1,0,1))</f>
        <v>0</v>
      </c>
    </row>
    <row r="5" spans="1:11" x14ac:dyDescent="0.25">
      <c r="A5" s="2">
        <v>2640</v>
      </c>
      <c r="B5" s="2">
        <v>2640</v>
      </c>
      <c r="C5">
        <f t="shared" si="0"/>
        <v>2</v>
      </c>
      <c r="D5" t="b">
        <f t="array" ref="D5">MOD(SUM(1-($C$2:$C5=$C$1:$C4)*1),2)=1</f>
        <v>0</v>
      </c>
      <c r="E5">
        <f t="shared" si="1"/>
        <v>2640</v>
      </c>
      <c r="G5">
        <v>2630</v>
      </c>
      <c r="H5">
        <v>2</v>
      </c>
      <c r="J5" t="b">
        <f>IF(ROUNDDOWN(A4/10,0)=ROUNDDOWN(A5/10,0),J4,NOT(J4))</f>
        <v>0</v>
      </c>
      <c r="K5">
        <f>IF(ROUNDDOWN(A4/10,0)=ROUNDDOWN(A5/10,0),K4,IF(K4=1,0,1))</f>
        <v>0</v>
      </c>
    </row>
    <row r="6" spans="1:11" x14ac:dyDescent="0.25">
      <c r="A6" s="2">
        <v>2627</v>
      </c>
      <c r="B6" s="2">
        <v>2627</v>
      </c>
      <c r="C6">
        <f t="shared" si="0"/>
        <v>4</v>
      </c>
      <c r="D6" t="b">
        <f t="array" ref="D6">MOD(SUM(1-($C$2:$C6=$C$1:$C5)*1),2)=1</f>
        <v>1</v>
      </c>
      <c r="E6">
        <f t="shared" si="1"/>
        <v>2630</v>
      </c>
      <c r="G6">
        <v>2620</v>
      </c>
      <c r="H6">
        <v>2</v>
      </c>
      <c r="J6" t="b">
        <f>IF(ROUNDDOWN(A5/10,0)=ROUNDDOWN(A6/10,0),J5,NOT(J5))</f>
        <v>1</v>
      </c>
      <c r="K6">
        <f>IF(ROUNDDOWN(A5/10,0)=ROUNDDOWN(A6/10,0),K5,IF(K5=1,0,1))</f>
        <v>1</v>
      </c>
    </row>
    <row r="7" spans="1:11" x14ac:dyDescent="0.25">
      <c r="A7" s="2">
        <v>2623</v>
      </c>
      <c r="B7" s="2">
        <v>2623</v>
      </c>
      <c r="C7">
        <f t="shared" si="0"/>
        <v>4</v>
      </c>
      <c r="D7" t="b">
        <f t="array" ref="D7">MOD(SUM(1-($C$2:$C7=$C$1:$C6)*1),2)=1</f>
        <v>1</v>
      </c>
      <c r="E7">
        <f t="shared" si="1"/>
        <v>2630</v>
      </c>
      <c r="G7">
        <v>2610</v>
      </c>
      <c r="H7">
        <v>3</v>
      </c>
      <c r="J7" t="b">
        <f>IF(ROUNDDOWN(A6/10,0)=ROUNDDOWN(A7/10,0),J6,NOT(J6))</f>
        <v>1</v>
      </c>
      <c r="K7">
        <f>IF(ROUNDDOWN(A6/10,0)=ROUNDDOWN(A7/10,0),K6,IF(K6=1,0,1))</f>
        <v>1</v>
      </c>
    </row>
    <row r="8" spans="1:11" x14ac:dyDescent="0.25">
      <c r="A8" s="2">
        <v>2616</v>
      </c>
      <c r="B8" s="2">
        <v>2616</v>
      </c>
      <c r="C8">
        <f t="shared" si="0"/>
        <v>5</v>
      </c>
      <c r="D8" t="b">
        <f t="array" ref="D8">MOD(SUM(1-($C$2:$C8=$C$1:$C7)*1),2)=1</f>
        <v>0</v>
      </c>
      <c r="E8">
        <f t="shared" si="1"/>
        <v>2620</v>
      </c>
      <c r="G8">
        <v>2600</v>
      </c>
      <c r="H8">
        <v>2</v>
      </c>
      <c r="J8" t="b">
        <f>IF(ROUNDDOWN(A7/10,0)=ROUNDDOWN(A8/10,0),J7,NOT(J7))</f>
        <v>0</v>
      </c>
      <c r="K8">
        <f>IF(ROUNDDOWN(A7/10,0)=ROUNDDOWN(A8/10,0),K7,IF(K7=1,0,1))</f>
        <v>0</v>
      </c>
    </row>
    <row r="9" spans="1:11" x14ac:dyDescent="0.25">
      <c r="A9" s="2">
        <v>2611</v>
      </c>
      <c r="B9" s="2">
        <v>2611</v>
      </c>
      <c r="C9">
        <f t="shared" si="0"/>
        <v>5</v>
      </c>
      <c r="D9" t="b">
        <f t="array" ref="D9">MOD(SUM(1-($C$2:$C9=$C$1:$C8)*1),2)=1</f>
        <v>0</v>
      </c>
      <c r="E9">
        <f t="shared" si="1"/>
        <v>2620</v>
      </c>
      <c r="G9">
        <v>2590</v>
      </c>
      <c r="H9">
        <v>2</v>
      </c>
      <c r="J9" t="b">
        <f>IF(ROUNDDOWN(A8/10,0)=ROUNDDOWN(A9/10,0),J8,NOT(J8))</f>
        <v>0</v>
      </c>
      <c r="K9">
        <f>IF(ROUNDDOWN(A8/10,0)=ROUNDDOWN(A9/10,0),K8,IF(K8=1,0,1))</f>
        <v>0</v>
      </c>
    </row>
    <row r="10" spans="1:11" x14ac:dyDescent="0.25">
      <c r="A10" s="2">
        <v>2606</v>
      </c>
      <c r="B10" s="2">
        <v>2606</v>
      </c>
      <c r="C10">
        <f t="shared" si="0"/>
        <v>6</v>
      </c>
      <c r="D10" t="b">
        <f t="array" ref="D10">MOD(SUM(1-($C$2:$C10=$C$1:$C9)*1),2)=1</f>
        <v>1</v>
      </c>
      <c r="E10">
        <f t="shared" si="1"/>
        <v>2610</v>
      </c>
      <c r="G10">
        <v>2580</v>
      </c>
      <c r="H10">
        <v>1</v>
      </c>
      <c r="J10" t="b">
        <f>IF(ROUNDDOWN(A9/10,0)=ROUNDDOWN(A10/10,0),J9,NOT(J9))</f>
        <v>1</v>
      </c>
      <c r="K10">
        <f>IF(ROUNDDOWN(A9/10,0)=ROUNDDOWN(A10/10,0),K9,IF(K9=1,0,1))</f>
        <v>1</v>
      </c>
    </row>
    <row r="11" spans="1:11" x14ac:dyDescent="0.25">
      <c r="A11" s="2">
        <v>2601</v>
      </c>
      <c r="B11" s="2">
        <v>2601</v>
      </c>
      <c r="C11">
        <f t="shared" si="0"/>
        <v>6</v>
      </c>
      <c r="D11" t="b">
        <f t="array" ref="D11">MOD(SUM(1-($C$2:$C11=$C$1:$C10)*1),2)=1</f>
        <v>1</v>
      </c>
      <c r="E11">
        <f t="shared" si="1"/>
        <v>2610</v>
      </c>
      <c r="G11">
        <v>2570</v>
      </c>
      <c r="H11">
        <v>2</v>
      </c>
      <c r="J11" t="b">
        <f>IF(ROUNDDOWN(A10/10,0)=ROUNDDOWN(A11/10,0),J10,NOT(J10))</f>
        <v>1</v>
      </c>
      <c r="K11">
        <f>IF(ROUNDDOWN(A10/10,0)=ROUNDDOWN(A11/10,0),K10,IF(K10=1,0,1))</f>
        <v>1</v>
      </c>
    </row>
    <row r="12" spans="1:11" x14ac:dyDescent="0.25">
      <c r="A12" s="2">
        <v>2600</v>
      </c>
      <c r="B12" s="2">
        <v>2600</v>
      </c>
      <c r="C12">
        <f t="shared" si="0"/>
        <v>6</v>
      </c>
      <c r="D12" t="b">
        <f t="array" ref="D12">MOD(SUM(1-($C$2:$C12=$C$1:$C11)*1),2)=1</f>
        <v>1</v>
      </c>
      <c r="E12">
        <f t="shared" si="1"/>
        <v>2600</v>
      </c>
      <c r="G12">
        <v>2560</v>
      </c>
      <c r="H12">
        <v>1</v>
      </c>
      <c r="J12" t="b">
        <f>IF(ROUNDDOWN(A11/10,0)=ROUNDDOWN(A12/10,0),J11,NOT(J11))</f>
        <v>1</v>
      </c>
      <c r="K12">
        <f>IF(ROUNDDOWN(A11/10,0)=ROUNDDOWN(A12/10,0),K11,IF(K11=1,0,1))</f>
        <v>1</v>
      </c>
    </row>
    <row r="13" spans="1:11" x14ac:dyDescent="0.25">
      <c r="A13" s="2">
        <v>2599</v>
      </c>
      <c r="B13" s="2">
        <v>2599</v>
      </c>
      <c r="C13">
        <f t="shared" si="0"/>
        <v>7</v>
      </c>
      <c r="D13" t="b">
        <f t="array" ref="D13">MOD(SUM(1-($C$2:$C13=$C$1:$C12)*1),2)=1</f>
        <v>0</v>
      </c>
      <c r="E13">
        <f t="shared" si="1"/>
        <v>2600</v>
      </c>
      <c r="G13">
        <v>2550</v>
      </c>
      <c r="H13">
        <v>1</v>
      </c>
      <c r="J13" t="b">
        <f>IF(ROUNDDOWN(A12/10,0)=ROUNDDOWN(A13/10,0),J12,NOT(J12))</f>
        <v>0</v>
      </c>
      <c r="K13">
        <f>IF(ROUNDDOWN(A12/10,0)=ROUNDDOWN(A13/10,0),K12,IF(K12=1,0,1))</f>
        <v>0</v>
      </c>
    </row>
    <row r="14" spans="1:11" x14ac:dyDescent="0.25">
      <c r="A14" s="2">
        <v>2591</v>
      </c>
      <c r="B14" s="2">
        <v>2591</v>
      </c>
      <c r="C14">
        <f t="shared" si="0"/>
        <v>7</v>
      </c>
      <c r="D14" t="b">
        <f t="array" ref="D14">MOD(SUM(1-($C$2:$C14=$C$1:$C13)*1),2)=1</f>
        <v>0</v>
      </c>
      <c r="E14">
        <f t="shared" si="1"/>
        <v>2600</v>
      </c>
      <c r="G14">
        <v>2540</v>
      </c>
      <c r="H14">
        <v>2</v>
      </c>
      <c r="J14" t="b">
        <f>IF(ROUNDDOWN(A13/10,0)=ROUNDDOWN(A14/10,0),J13,NOT(J13))</f>
        <v>0</v>
      </c>
      <c r="K14">
        <f>IF(ROUNDDOWN(A13/10,0)=ROUNDDOWN(A14/10,0),K13,IF(K13=1,0,1))</f>
        <v>0</v>
      </c>
    </row>
    <row r="15" spans="1:11" x14ac:dyDescent="0.25">
      <c r="A15" s="2">
        <v>2585</v>
      </c>
      <c r="B15" s="2">
        <v>2585</v>
      </c>
      <c r="C15">
        <f t="shared" si="0"/>
        <v>8</v>
      </c>
      <c r="D15" t="b">
        <f t="array" ref="D15">MOD(SUM(1-($C$2:$C15=$C$1:$C14)*1),2)=1</f>
        <v>1</v>
      </c>
      <c r="E15">
        <f t="shared" si="1"/>
        <v>2590</v>
      </c>
      <c r="G15">
        <v>2530</v>
      </c>
      <c r="H15">
        <v>4</v>
      </c>
      <c r="J15" t="b">
        <f>IF(ROUNDDOWN(A14/10,0)=ROUNDDOWN(A15/10,0),J14,NOT(J14))</f>
        <v>1</v>
      </c>
      <c r="K15">
        <f>IF(ROUNDDOWN(A14/10,0)=ROUNDDOWN(A15/10,0),K14,IF(K14=1,0,1))</f>
        <v>1</v>
      </c>
    </row>
    <row r="16" spans="1:11" x14ac:dyDescent="0.25">
      <c r="A16" s="2">
        <v>2581</v>
      </c>
      <c r="B16" s="2">
        <v>2581</v>
      </c>
      <c r="C16">
        <f t="shared" si="0"/>
        <v>8</v>
      </c>
      <c r="D16" t="b">
        <f t="array" ref="D16">MOD(SUM(1-($C$2:$C16=$C$1:$C15)*1),2)=1</f>
        <v>1</v>
      </c>
      <c r="E16">
        <f t="shared" si="1"/>
        <v>2590</v>
      </c>
      <c r="G16">
        <v>2520</v>
      </c>
      <c r="H16">
        <v>3</v>
      </c>
      <c r="J16" t="b">
        <f>IF(ROUNDDOWN(A15/10,0)=ROUNDDOWN(A16/10,0),J15,NOT(J15))</f>
        <v>1</v>
      </c>
      <c r="K16">
        <f>IF(ROUNDDOWN(A15/10,0)=ROUNDDOWN(A16/10,0),K15,IF(K15=1,0,1))</f>
        <v>1</v>
      </c>
    </row>
    <row r="17" spans="1:11" x14ac:dyDescent="0.25">
      <c r="A17" s="2">
        <v>2575</v>
      </c>
      <c r="B17" s="2">
        <v>2575</v>
      </c>
      <c r="C17">
        <f t="shared" si="0"/>
        <v>9</v>
      </c>
      <c r="D17" t="b">
        <f t="array" ref="D17">MOD(SUM(1-($C$2:$C17=$C$1:$C16)*1),2)=1</f>
        <v>0</v>
      </c>
      <c r="E17">
        <f t="shared" si="1"/>
        <v>2580</v>
      </c>
      <c r="G17">
        <v>2510</v>
      </c>
      <c r="H17">
        <v>1</v>
      </c>
      <c r="J17" t="b">
        <f>IF(ROUNDDOWN(A16/10,0)=ROUNDDOWN(A17/10,0),J16,NOT(J16))</f>
        <v>0</v>
      </c>
      <c r="K17">
        <f>IF(ROUNDDOWN(A16/10,0)=ROUNDDOWN(A17/10,0),K16,IF(K16=1,0,1))</f>
        <v>0</v>
      </c>
    </row>
    <row r="18" spans="1:11" x14ac:dyDescent="0.25">
      <c r="A18" s="2">
        <v>2565</v>
      </c>
      <c r="B18" s="2">
        <v>2565</v>
      </c>
      <c r="C18">
        <f t="shared" si="0"/>
        <v>10</v>
      </c>
      <c r="D18" t="b">
        <f t="array" ref="D18">MOD(SUM(1-($C$2:$C18=$C$1:$C17)*1),2)=1</f>
        <v>1</v>
      </c>
      <c r="E18">
        <f t="shared" si="1"/>
        <v>2570</v>
      </c>
      <c r="J18" t="b">
        <f>IF(ROUNDDOWN(A17/10,0)=ROUNDDOWN(A18/10,0),J17,NOT(J17))</f>
        <v>1</v>
      </c>
      <c r="K18">
        <f>IF(ROUNDDOWN(A17/10,0)=ROUNDDOWN(A18/10,0),K17,IF(K17=1,0,1))</f>
        <v>1</v>
      </c>
    </row>
    <row r="19" spans="1:11" x14ac:dyDescent="0.25">
      <c r="A19" s="2">
        <v>2560</v>
      </c>
      <c r="B19" s="2">
        <v>2560</v>
      </c>
      <c r="C19">
        <f t="shared" si="0"/>
        <v>10</v>
      </c>
      <c r="D19" t="b">
        <f t="array" ref="D19">MOD(SUM(1-($C$2:$C19=$C$1:$C18)*1),2)=1</f>
        <v>1</v>
      </c>
      <c r="E19">
        <f t="shared" si="1"/>
        <v>2560</v>
      </c>
      <c r="J19" t="b">
        <f>IF(ROUNDDOWN(A18/10,0)=ROUNDDOWN(A19/10,0),J18,NOT(J18))</f>
        <v>1</v>
      </c>
      <c r="K19">
        <f>IF(ROUNDDOWN(A18/10,0)=ROUNDDOWN(A19/10,0),K18,IF(K18=1,0,1))</f>
        <v>1</v>
      </c>
    </row>
    <row r="20" spans="1:11" x14ac:dyDescent="0.25">
      <c r="A20" s="2">
        <v>2558</v>
      </c>
      <c r="B20" s="2">
        <v>2558</v>
      </c>
      <c r="C20">
        <f t="shared" si="0"/>
        <v>11</v>
      </c>
      <c r="D20" t="b">
        <f t="array" ref="D20">MOD(SUM(1-($C$2:$C20=$C$1:$C19)*1),2)=1</f>
        <v>0</v>
      </c>
      <c r="E20">
        <f t="shared" si="1"/>
        <v>2560</v>
      </c>
      <c r="J20" t="b">
        <f>IF(ROUNDDOWN(A19/10,0)=ROUNDDOWN(A20/10,0),J19,NOT(J19))</f>
        <v>0</v>
      </c>
      <c r="K20">
        <f>IF(ROUNDDOWN(A19/10,0)=ROUNDDOWN(A20/10,0),K19,IF(K19=1,0,1))</f>
        <v>0</v>
      </c>
    </row>
    <row r="21" spans="1:11" x14ac:dyDescent="0.25">
      <c r="A21" s="2">
        <v>2540</v>
      </c>
      <c r="B21" s="2">
        <v>2540</v>
      </c>
      <c r="C21">
        <f t="shared" si="0"/>
        <v>12</v>
      </c>
      <c r="D21" t="b">
        <f t="array" ref="D21">MOD(SUM(1-($C$2:$C21=$C$1:$C20)*1),2)=1</f>
        <v>1</v>
      </c>
      <c r="E21">
        <f t="shared" si="1"/>
        <v>2540</v>
      </c>
      <c r="J21" t="b">
        <f>IF(ROUNDDOWN(A20/10,0)=ROUNDDOWN(A21/10,0),J20,NOT(J20))</f>
        <v>1</v>
      </c>
      <c r="K21">
        <f>IF(ROUNDDOWN(A20/10,0)=ROUNDDOWN(A21/10,0),K20,IF(K20=1,0,1))</f>
        <v>1</v>
      </c>
    </row>
    <row r="22" spans="1:11" x14ac:dyDescent="0.25">
      <c r="A22" s="2">
        <v>2535</v>
      </c>
      <c r="B22" s="2">
        <v>2535</v>
      </c>
      <c r="C22">
        <f t="shared" si="0"/>
        <v>13</v>
      </c>
      <c r="D22" t="b">
        <f t="array" ref="D22">MOD(SUM(1-($C$2:$C22=$C$1:$C21)*1),2)=1</f>
        <v>0</v>
      </c>
      <c r="E22">
        <f t="shared" si="1"/>
        <v>2540</v>
      </c>
      <c r="J22" t="b">
        <f>IF(ROUNDDOWN(A21/10,0)=ROUNDDOWN(A22/10,0),J21,NOT(J21))</f>
        <v>0</v>
      </c>
      <c r="K22">
        <f>IF(ROUNDDOWN(A21/10,0)=ROUNDDOWN(A22/10,0),K21,IF(K21=1,0,1))</f>
        <v>0</v>
      </c>
    </row>
    <row r="23" spans="1:11" x14ac:dyDescent="0.25">
      <c r="A23" s="2">
        <v>2533</v>
      </c>
      <c r="B23" s="2">
        <v>2533</v>
      </c>
      <c r="C23">
        <f t="shared" si="0"/>
        <v>13</v>
      </c>
      <c r="D23" t="b">
        <f t="array" ref="D23">MOD(SUM(1-($C$2:$C23=$C$1:$C22)*1),2)=1</f>
        <v>0</v>
      </c>
      <c r="E23">
        <f t="shared" si="1"/>
        <v>2540</v>
      </c>
      <c r="J23" t="b">
        <f>IF(ROUNDDOWN(A22/10,0)=ROUNDDOWN(A23/10,0),J22,NOT(J22))</f>
        <v>0</v>
      </c>
      <c r="K23">
        <f>IF(ROUNDDOWN(A22/10,0)=ROUNDDOWN(A23/10,0),K22,IF(K22=1,0,1))</f>
        <v>0</v>
      </c>
    </row>
    <row r="24" spans="1:11" x14ac:dyDescent="0.25">
      <c r="A24" s="2">
        <v>2526</v>
      </c>
      <c r="B24" s="2">
        <v>2526</v>
      </c>
      <c r="C24">
        <f t="shared" si="0"/>
        <v>14</v>
      </c>
      <c r="D24" t="b">
        <f t="array" ref="D24">MOD(SUM(1-($C$2:$C24=$C$1:$C23)*1),2)=1</f>
        <v>1</v>
      </c>
      <c r="E24">
        <f t="shared" si="1"/>
        <v>2530</v>
      </c>
      <c r="J24" t="b">
        <f>IF(ROUNDDOWN(A23/10,0)=ROUNDDOWN(A24/10,0),J23,NOT(J23))</f>
        <v>1</v>
      </c>
      <c r="K24">
        <f>IF(ROUNDDOWN(A23/10,0)=ROUNDDOWN(A24/10,0),K23,IF(K23=1,0,1))</f>
        <v>1</v>
      </c>
    </row>
    <row r="25" spans="1:11" x14ac:dyDescent="0.25">
      <c r="A25" s="2">
        <v>2523</v>
      </c>
      <c r="B25" s="2">
        <v>2523</v>
      </c>
      <c r="C25">
        <f t="shared" si="0"/>
        <v>14</v>
      </c>
      <c r="D25" t="b">
        <f t="array" ref="D25">MOD(SUM(1-($C$2:$C25=$C$1:$C24)*1),2)=1</f>
        <v>1</v>
      </c>
      <c r="E25">
        <f t="shared" si="1"/>
        <v>2530</v>
      </c>
      <c r="J25" t="b">
        <f>IF(ROUNDDOWN(A24/10,0)=ROUNDDOWN(A25/10,0),J24,NOT(J24))</f>
        <v>1</v>
      </c>
      <c r="K25">
        <f>IF(ROUNDDOWN(A24/10,0)=ROUNDDOWN(A25/10,0),K24,IF(K24=1,0,1))</f>
        <v>1</v>
      </c>
    </row>
    <row r="26" spans="1:11" x14ac:dyDescent="0.25">
      <c r="A26" s="2">
        <v>2522</v>
      </c>
      <c r="B26" s="2">
        <v>2522</v>
      </c>
      <c r="C26">
        <f t="shared" si="0"/>
        <v>14</v>
      </c>
      <c r="D26" t="b">
        <f t="array" ref="D26">MOD(SUM(1-($C$2:$C26=$C$1:$C25)*1),2)=1</f>
        <v>1</v>
      </c>
      <c r="E26">
        <f t="shared" si="1"/>
        <v>2530</v>
      </c>
      <c r="J26" t="b">
        <f>IF(ROUNDDOWN(A25/10,0)=ROUNDDOWN(A26/10,0),J25,NOT(J25))</f>
        <v>1</v>
      </c>
      <c r="K26">
        <f>IF(ROUNDDOWN(A25/10,0)=ROUNDDOWN(A26/10,0),K25,IF(K25=1,0,1))</f>
        <v>1</v>
      </c>
    </row>
    <row r="27" spans="1:11" x14ac:dyDescent="0.25">
      <c r="A27" s="2">
        <v>2520</v>
      </c>
      <c r="B27" s="2">
        <v>2520</v>
      </c>
      <c r="C27">
        <f t="shared" si="0"/>
        <v>14</v>
      </c>
      <c r="D27" t="b">
        <f t="array" ref="D27">MOD(SUM(1-($C$2:$C27=$C$1:$C26)*1),2)=1</f>
        <v>1</v>
      </c>
      <c r="E27">
        <f t="shared" si="1"/>
        <v>2520</v>
      </c>
      <c r="J27" t="b">
        <f>IF(ROUNDDOWN(A26/10,0)=ROUNDDOWN(A27/10,0),J26,NOT(J26))</f>
        <v>1</v>
      </c>
      <c r="K27">
        <f>IF(ROUNDDOWN(A26/10,0)=ROUNDDOWN(A27/10,0),K26,IF(K26=1,0,1))</f>
        <v>1</v>
      </c>
    </row>
    <row r="28" spans="1:11" x14ac:dyDescent="0.25">
      <c r="A28" s="2">
        <v>2518</v>
      </c>
      <c r="B28" s="2">
        <v>2518</v>
      </c>
      <c r="C28">
        <f t="shared" si="0"/>
        <v>15</v>
      </c>
      <c r="D28" t="b">
        <f t="array" ref="D28">MOD(SUM(1-($C$2:$C28=$C$1:$C27)*1),2)=1</f>
        <v>0</v>
      </c>
      <c r="E28">
        <f t="shared" si="1"/>
        <v>2520</v>
      </c>
      <c r="J28" t="b">
        <f>IF(ROUNDDOWN(A27/10,0)=ROUNDDOWN(A28/10,0),J27,NOT(J27))</f>
        <v>0</v>
      </c>
      <c r="K28">
        <f>IF(ROUNDDOWN(A27/10,0)=ROUNDDOWN(A28/10,0),K27,IF(K27=1,0,1))</f>
        <v>0</v>
      </c>
    </row>
    <row r="29" spans="1:11" x14ac:dyDescent="0.25">
      <c r="A29" s="2">
        <v>2515</v>
      </c>
      <c r="B29" s="2">
        <v>2515</v>
      </c>
      <c r="C29">
        <f t="shared" si="0"/>
        <v>15</v>
      </c>
      <c r="D29" t="b">
        <f t="array" ref="D29">MOD(SUM(1-($C$2:$C29=$C$1:$C28)*1),2)=1</f>
        <v>0</v>
      </c>
      <c r="E29">
        <f t="shared" si="1"/>
        <v>2520</v>
      </c>
      <c r="J29" t="b">
        <f>IF(ROUNDDOWN(A28/10,0)=ROUNDDOWN(A29/10,0),J28,NOT(J28))</f>
        <v>0</v>
      </c>
      <c r="K29">
        <f>IF(ROUNDDOWN(A28/10,0)=ROUNDDOWN(A29/10,0),K28,IF(K28=1,0,1))</f>
        <v>0</v>
      </c>
    </row>
    <row r="30" spans="1:11" x14ac:dyDescent="0.25">
      <c r="A30" s="2">
        <v>2513</v>
      </c>
      <c r="B30" s="2">
        <v>2513</v>
      </c>
      <c r="C30">
        <f t="shared" si="0"/>
        <v>15</v>
      </c>
      <c r="D30" t="b">
        <f t="array" ref="D30">MOD(SUM(1-($C$2:$C30=$C$1:$C29)*1),2)=1</f>
        <v>0</v>
      </c>
      <c r="E30">
        <f t="shared" si="1"/>
        <v>2520</v>
      </c>
      <c r="J30" t="b">
        <f>IF(ROUNDDOWN(A29/10,0)=ROUNDDOWN(A30/10,0),J29,NOT(J29))</f>
        <v>0</v>
      </c>
      <c r="K30">
        <f>IF(ROUNDDOWN(A29/10,0)=ROUNDDOWN(A30/10,0),K29,IF(K29=1,0,1))</f>
        <v>0</v>
      </c>
    </row>
    <row r="31" spans="1:11" ht="15.75" thickBot="1" x14ac:dyDescent="0.3">
      <c r="A31" s="1">
        <v>2507</v>
      </c>
      <c r="B31" s="1">
        <v>2507</v>
      </c>
      <c r="C31">
        <f t="shared" si="0"/>
        <v>16</v>
      </c>
      <c r="D31" t="b">
        <f t="array" ref="D31">MOD(SUM(1-($C$2:$C31=$C$1:$C30)*1),2)=1</f>
        <v>1</v>
      </c>
      <c r="E31">
        <f t="shared" si="1"/>
        <v>2510</v>
      </c>
      <c r="J31" t="b">
        <f>IF(ROUNDDOWN(A30/10,0)=ROUNDDOWN(A31/10,0),J30,NOT(J30))</f>
        <v>1</v>
      </c>
      <c r="K31">
        <f>IF(ROUNDDOWN(A30/10,0)=ROUNDDOWN(A31/10,0),K30,IF(K30=1,0,1))</f>
        <v>1</v>
      </c>
    </row>
    <row r="32" spans="1:11" ht="15.75" thickTop="1" x14ac:dyDescent="0.25"/>
  </sheetData>
  <conditionalFormatting sqref="A2:A31">
    <cfRule type="expression" dxfId="2" priority="10" stopIfTrue="1">
      <formula>$J2=FALSE</formula>
    </cfRule>
    <cfRule type="expression" dxfId="1" priority="11" stopIfTrue="1">
      <formula>$J2=TRUE</formula>
    </cfRule>
  </conditionalFormatting>
  <conditionalFormatting sqref="B2:B31">
    <cfRule type="expression" dxfId="0" priority="1">
      <formula>MOD(SUM(1-($C$2:$C2=$C$1:$C1)*1),2)=1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Minta</vt:lpstr>
      <vt:lpstr>Megoldas</vt:lpstr>
      <vt:lpstr>magassagok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Mesi</dc:creator>
  <cp:lastModifiedBy>Rendszergazda</cp:lastModifiedBy>
  <dcterms:created xsi:type="dcterms:W3CDTF">2015-11-26T18:13:58Z</dcterms:created>
  <dcterms:modified xsi:type="dcterms:W3CDTF">2015-11-28T00:45:02Z</dcterms:modified>
</cp:coreProperties>
</file>