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8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ndszergazda\Documents\Excel-bazis\Valtozo-meretu-tartomanyhivatkozas\"/>
    </mc:Choice>
  </mc:AlternateContent>
  <bookViews>
    <workbookView xWindow="0" yWindow="0" windowWidth="20490" windowHeight="7530" activeTab="2"/>
  </bookViews>
  <sheets>
    <sheet name="Alap" sheetId="3" r:id="rId1"/>
    <sheet name="Dashboard_ Komponens" sheetId="1" r:id="rId2"/>
    <sheet name="Keresés_alapjan" sheetId="4" r:id="rId3"/>
    <sheet name="ELTOLÁS FV" sheetId="2" r:id="rId4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" i="4" l="1"/>
  <c r="A4" i="4"/>
  <c r="A5" i="4"/>
  <c r="A6" i="4"/>
  <c r="A7" i="4"/>
  <c r="A8" i="4"/>
  <c r="A9" i="4"/>
  <c r="A10" i="4"/>
  <c r="A3" i="4"/>
  <c r="A2" i="4"/>
  <c r="I4" i="3"/>
  <c r="H1" i="3"/>
  <c r="E1" i="3"/>
  <c r="M2" i="4"/>
  <c r="N2" i="4"/>
  <c r="I5" i="1" l="1"/>
  <c r="I4" i="1"/>
  <c r="E1" i="1"/>
  <c r="H1" i="1"/>
</calcChain>
</file>

<file path=xl/sharedStrings.xml><?xml version="1.0" encoding="utf-8"?>
<sst xmlns="http://schemas.openxmlformats.org/spreadsheetml/2006/main" count="38" uniqueCount="21">
  <si>
    <t>Január</t>
  </si>
  <si>
    <t>Február</t>
  </si>
  <si>
    <t>Március</t>
  </si>
  <si>
    <t>Április</t>
  </si>
  <si>
    <t>Május</t>
  </si>
  <si>
    <t>Június</t>
  </si>
  <si>
    <t>Hónapok száma:</t>
  </si>
  <si>
    <t>=ELTOLÁS(A1;2;2;4;3)</t>
  </si>
  <si>
    <t>INDEX</t>
  </si>
  <si>
    <t>ELTOLÁS</t>
  </si>
  <si>
    <t>Férfiak</t>
  </si>
  <si>
    <t>Nők</t>
  </si>
  <si>
    <t>Össz</t>
  </si>
  <si>
    <t>ID</t>
  </si>
  <si>
    <t>Hónap</t>
  </si>
  <si>
    <t>Sor</t>
  </si>
  <si>
    <t>Kezd. Oszlop</t>
  </si>
  <si>
    <t>B</t>
  </si>
  <si>
    <t>Összeg fix kezdő oszlop</t>
  </si>
  <si>
    <t>Összeg_valtozó kezdő oszlop</t>
  </si>
  <si>
    <t>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</si>
</sst>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1" fillId="3" borderId="0" xfId="0" applyFont="1" applyFill="1"/>
    <xf numFmtId="0" fontId="0" fillId="4" borderId="0" xfId="0" applyFill="1"/>
    <xf numFmtId="0" fontId="2" fillId="0" borderId="0" xfId="0" quotePrefix="1" applyFont="1"/>
    <xf numFmtId="0" fontId="0" fillId="5" borderId="1" xfId="0" applyFill="1" applyBorder="1"/>
    <xf numFmtId="0" fontId="1" fillId="5" borderId="0" xfId="0" quotePrefix="1" applyFont="1" applyFill="1"/>
    <xf numFmtId="0" fontId="1" fillId="0" borderId="0" xfId="0" applyFont="1"/>
    <xf numFmtId="0" fontId="1" fillId="2" borderId="0" xfId="0" applyFont="1" applyFill="1" applyAlignment="1">
      <alignment horizontal="center"/>
    </xf>
    <xf numFmtId="0" fontId="0" fillId="0" borderId="0" xfId="0" applyFont="1" applyBorder="1" applyAlignment="1">
      <alignment horizontal="center"/>
    </xf>
    <xf numFmtId="0" fontId="0" fillId="3" borderId="0" xfId="0" applyFill="1" applyAlignment="1">
      <alignment horizontal="center"/>
    </xf>
    <xf numFmtId="0" fontId="0" fillId="5" borderId="0" xfId="0" applyFill="1"/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1-A196-4615-B7B9-0515F9CEBD39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254000" sx="102000" sy="102000" algn="ctr" rotWithShape="0">
                  <a:prstClr val="black">
                    <a:alpha val="20000"/>
                  </a:prstClr>
                </a:outerShdw>
              </a:effectLst>
            </c:spPr>
            <c:extLst>
              <c:ext xmlns:c16="http://schemas.microsoft.com/office/drawing/2014/chart" uri="{C3380CC4-5D6E-409C-BE32-E72D297353CC}">
                <c16:uniqueId val="{00000003-A196-4615-B7B9-0515F9CEBD39}"/>
              </c:ext>
            </c:extLst>
          </c:dPt>
          <c:dLbls>
            <c:spPr>
              <a:pattFill prst="pct75">
                <a:fgClr>
                  <a:schemeClr val="dk1">
                    <a:lumMod val="75000"/>
                    <a:lumOff val="25000"/>
                  </a:schemeClr>
                </a:fgClr>
                <a:bgClr>
                  <a:schemeClr val="dk1">
                    <a:lumMod val="65000"/>
                    <a:lumOff val="35000"/>
                  </a:schemeClr>
                </a:bgClr>
              </a:patt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hu-HU"/>
              </a:p>
            </c:txPr>
            <c:dLblPos val="ctr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leaderLines>
              <c:spPr>
                <a:ln w="9525">
                  <a:solidFill>
                    <a:schemeClr val="dk1">
                      <a:lumMod val="50000"/>
                      <a:lumOff val="50000"/>
                    </a:schemeClr>
                  </a:solidFill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'Dashboard_ Komponens'!$B$4:$B$5</c:f>
              <c:strCache>
                <c:ptCount val="2"/>
                <c:pt idx="0">
                  <c:v>Férfiak</c:v>
                </c:pt>
                <c:pt idx="1">
                  <c:v>Nők</c:v>
                </c:pt>
              </c:strCache>
            </c:strRef>
          </c:cat>
          <c:val>
            <c:numRef>
              <c:f>'Dashboard_ Komponens'!$I$4:$I$5</c:f>
              <c:numCache>
                <c:formatCode>General</c:formatCode>
                <c:ptCount val="2"/>
                <c:pt idx="0">
                  <c:v>75</c:v>
                </c:pt>
                <c:pt idx="1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98-4AA3-A314-F072F4A4F4D4}"/>
            </c:ext>
          </c:extLst>
        </c:ser>
        <c:dLbls>
          <c:dLblPos val="ctr"/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solidFill>
          <a:schemeClr val="lt1">
            <a:lumMod val="95000"/>
            <a:alpha val="39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hu-HU"/>
        </a:p>
      </c:txPr>
    </c:legend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hu-H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3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pattFill prst="pct75">
        <a:fgClr>
          <a:schemeClr val="dk1">
            <a:lumMod val="75000"/>
            <a:lumOff val="25000"/>
          </a:schemeClr>
        </a:fgClr>
        <a:bgClr>
          <a:schemeClr val="dk1">
            <a:lumMod val="65000"/>
            <a:lumOff val="35000"/>
          </a:schemeClr>
        </a:bgClr>
      </a:pattFill>
      <a:effectLst>
        <a:outerShdw blurRad="50800" dist="38100" dir="2700000" algn="tl" rotWithShape="0">
          <a:prstClr val="black">
            <a:alpha val="40000"/>
          </a:prstClr>
        </a:outerShdw>
      </a:effectLst>
    </cs:spPr>
    <cs:defRPr sz="1000" b="1" i="0" u="none" strike="noStrike" kern="1200" baseline="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effectLst>
        <a:outerShdw blurRad="254000" sx="102000" sy="102000" algn="ctr" rotWithShape="0">
          <a:prstClr val="black">
            <a:alpha val="20000"/>
          </a:prstClr>
        </a:outerShdw>
      </a:effectLst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trlProps/ctrlProp1.xml><?xml version="1.0" encoding="utf-8"?>
<formControlPr xmlns="http://schemas.microsoft.com/office/spreadsheetml/2009/9/main" objectType="Spin" dx="22" fmlaLink="$B$1" max="6" min="1" page="10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24848</xdr:colOff>
      <xdr:row>5</xdr:row>
      <xdr:rowOff>185530</xdr:rowOff>
    </xdr:from>
    <xdr:to>
      <xdr:col>8</xdr:col>
      <xdr:colOff>240195</xdr:colOff>
      <xdr:row>16</xdr:row>
      <xdr:rowOff>149087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28575</xdr:colOff>
          <xdr:row>0</xdr:row>
          <xdr:rowOff>19050</xdr:rowOff>
        </xdr:from>
        <xdr:to>
          <xdr:col>2</xdr:col>
          <xdr:colOff>219075</xdr:colOff>
          <xdr:row>1</xdr:row>
          <xdr:rowOff>28575</xdr:rowOff>
        </xdr:to>
        <xdr:sp macro="" textlink="">
          <xdr:nvSpPr>
            <xdr:cNvPr id="1025" name="Spinner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57150</xdr:colOff>
      <xdr:row>5</xdr:row>
      <xdr:rowOff>19050</xdr:rowOff>
    </xdr:from>
    <xdr:to>
      <xdr:col>12</xdr:col>
      <xdr:colOff>1085850</xdr:colOff>
      <xdr:row>10</xdr:row>
      <xdr:rowOff>57150</xdr:rowOff>
    </xdr:to>
    <xdr:sp macro="" textlink="">
      <xdr:nvSpPr>
        <xdr:cNvPr id="2" name="Szövegdoboz 1">
          <a:extLst>
            <a:ext uri="{FF2B5EF4-FFF2-40B4-BE49-F238E27FC236}">
              <a16:creationId xmlns:a16="http://schemas.microsoft.com/office/drawing/2014/main" id="{9FDCAB7D-2881-4975-BFBF-FDC36B744391}"/>
            </a:ext>
          </a:extLst>
        </xdr:cNvPr>
        <xdr:cNvSpPr txBox="1"/>
      </xdr:nvSpPr>
      <xdr:spPr>
        <a:xfrm>
          <a:off x="5715000" y="971550"/>
          <a:ext cx="2857500" cy="990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hu-HU" sz="1100"/>
            <a:t>A megadott ID-jű sorban a hónapok értékeiből</a:t>
          </a:r>
          <a:r>
            <a:rPr lang="hu-HU" sz="1100" baseline="0"/>
            <a:t> annyit</a:t>
          </a:r>
          <a:r>
            <a:rPr lang="hu-HU" sz="1100"/>
            <a:t> összegez,</a:t>
          </a:r>
          <a:r>
            <a:rPr lang="hu-HU" sz="1100" baseline="0"/>
            <a:t> amennyit kérünk.</a:t>
          </a:r>
        </a:p>
        <a:p>
          <a:endParaRPr lang="hu-HU" sz="1100" baseline="0"/>
        </a:p>
        <a:p>
          <a:r>
            <a:rPr lang="hu-HU" sz="1100" baseline="0"/>
            <a:t>Tulajdonképpen két feltétel szerinti kummulált összeg</a:t>
          </a:r>
          <a:endParaRPr lang="hu-HU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</xdr:row>
      <xdr:rowOff>19050</xdr:rowOff>
    </xdr:from>
    <xdr:to>
      <xdr:col>0</xdr:col>
      <xdr:colOff>323850</xdr:colOff>
      <xdr:row>2</xdr:row>
      <xdr:rowOff>152400</xdr:rowOff>
    </xdr:to>
    <xdr:cxnSp macro="">
      <xdr:nvCxnSpPr>
        <xdr:cNvPr id="3" name="Egyenes összekötő nyíllal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CxnSpPr/>
      </xdr:nvCxnSpPr>
      <xdr:spPr>
        <a:xfrm>
          <a:off x="323850" y="209550"/>
          <a:ext cx="0" cy="32385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438150</xdr:colOff>
      <xdr:row>2</xdr:row>
      <xdr:rowOff>85725</xdr:rowOff>
    </xdr:from>
    <xdr:to>
      <xdr:col>2</xdr:col>
      <xdr:colOff>209550</xdr:colOff>
      <xdr:row>2</xdr:row>
      <xdr:rowOff>85725</xdr:rowOff>
    </xdr:to>
    <xdr:cxnSp macro="">
      <xdr:nvCxnSpPr>
        <xdr:cNvPr id="4" name="Egyenes összekötő nyíllal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CxnSpPr/>
      </xdr:nvCxnSpPr>
      <xdr:spPr>
        <a:xfrm>
          <a:off x="438150" y="466725"/>
          <a:ext cx="990600" cy="0"/>
        </a:xfrm>
        <a:prstGeom prst="straightConnector1">
          <a:avLst/>
        </a:prstGeom>
        <a:ln w="38100"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123825</xdr:colOff>
      <xdr:row>2</xdr:row>
      <xdr:rowOff>9525</xdr:rowOff>
    </xdr:from>
    <xdr:to>
      <xdr:col>5</xdr:col>
      <xdr:colOff>285750</xdr:colOff>
      <xdr:row>5</xdr:row>
      <xdr:rowOff>180975</xdr:rowOff>
    </xdr:to>
    <xdr:sp macro="" textlink="">
      <xdr:nvSpPr>
        <xdr:cNvPr id="7" name="Jobb oldali kapcsos zárójel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3171825" y="390525"/>
          <a:ext cx="161925" cy="742950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twoCellAnchor>
    <xdr:from>
      <xdr:col>2</xdr:col>
      <xdr:colOff>0</xdr:colOff>
      <xdr:row>6</xdr:row>
      <xdr:rowOff>19050</xdr:rowOff>
    </xdr:from>
    <xdr:to>
      <xdr:col>4</xdr:col>
      <xdr:colOff>590550</xdr:colOff>
      <xdr:row>7</xdr:row>
      <xdr:rowOff>95250</xdr:rowOff>
    </xdr:to>
    <xdr:sp macro="" textlink="">
      <xdr:nvSpPr>
        <xdr:cNvPr id="9" name="Jobb oldali kapcsos zárójel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 rot="5400000">
          <a:off x="1990725" y="390525"/>
          <a:ext cx="266700" cy="1809750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lang="hu-HU" sz="1100"/>
        </a:p>
      </xdr:txBody>
    </xdr:sp>
    <xdr:clientData/>
  </xdr:twoCellAnchor>
  <xdr:oneCellAnchor>
    <xdr:from>
      <xdr:col>5</xdr:col>
      <xdr:colOff>266700</xdr:colOff>
      <xdr:row>2</xdr:row>
      <xdr:rowOff>123825</xdr:rowOff>
    </xdr:from>
    <xdr:ext cx="867995" cy="264560"/>
    <xdr:sp macro="" textlink="">
      <xdr:nvSpPr>
        <xdr:cNvPr id="10" name="Szövegdoboz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/>
      </xdr:nvSpPr>
      <xdr:spPr>
        <a:xfrm>
          <a:off x="3314700" y="504825"/>
          <a:ext cx="86799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100"/>
            <a:t>4 sor magas</a:t>
          </a:r>
        </a:p>
      </xdr:txBody>
    </xdr:sp>
    <xdr:clientData/>
  </xdr:oneCellAnchor>
  <xdr:oneCellAnchor>
    <xdr:from>
      <xdr:col>2</xdr:col>
      <xdr:colOff>457200</xdr:colOff>
      <xdr:row>7</xdr:row>
      <xdr:rowOff>152400</xdr:rowOff>
    </xdr:from>
    <xdr:ext cx="1024832" cy="264560"/>
    <xdr:sp macro="" textlink="">
      <xdr:nvSpPr>
        <xdr:cNvPr id="11" name="Szövegdoboz 10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/>
      </xdr:nvSpPr>
      <xdr:spPr>
        <a:xfrm>
          <a:off x="1676400" y="1485900"/>
          <a:ext cx="1024832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hu-HU" sz="1100"/>
            <a:t>3 oszlop széles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"/>
  <sheetViews>
    <sheetView zoomScale="115" zoomScaleNormal="115" workbookViewId="0">
      <selection activeCell="B1" sqref="B1"/>
    </sheetView>
  </sheetViews>
  <sheetFormatPr defaultRowHeight="15" x14ac:dyDescent="0.25"/>
  <cols>
    <col min="1" max="1" width="16.140625" customWidth="1"/>
    <col min="2" max="2" width="6.85546875" customWidth="1"/>
    <col min="3" max="3" width="6.7109375" customWidth="1"/>
    <col min="4" max="4" width="8.42578125" customWidth="1"/>
    <col min="5" max="5" width="8.140625" customWidth="1"/>
    <col min="6" max="6" width="6.7109375" customWidth="1"/>
    <col min="7" max="7" width="6.42578125" customWidth="1"/>
    <col min="8" max="8" width="6.5703125" customWidth="1"/>
  </cols>
  <sheetData>
    <row r="1" spans="1:9" x14ac:dyDescent="0.25">
      <c r="A1" t="s">
        <v>6</v>
      </c>
      <c r="B1" s="4">
        <v>2</v>
      </c>
      <c r="D1" t="s">
        <v>9</v>
      </c>
      <c r="E1" s="8">
        <f ca="1">SUM(OFFSET(C4,0,0,1,B1))</f>
        <v>105</v>
      </c>
      <c r="G1" t="s">
        <v>8</v>
      </c>
      <c r="H1" s="8">
        <f>SUM(C4:INDEX(C4:H4,B1))</f>
        <v>105</v>
      </c>
    </row>
    <row r="3" spans="1:9" x14ac:dyDescent="0.25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10" t="s">
        <v>12</v>
      </c>
    </row>
    <row r="4" spans="1:9" x14ac:dyDescent="0.25">
      <c r="C4" s="11">
        <v>75</v>
      </c>
      <c r="D4" s="1">
        <v>30</v>
      </c>
      <c r="E4" s="1">
        <v>91</v>
      </c>
      <c r="F4" s="1">
        <v>14</v>
      </c>
      <c r="G4" s="1">
        <v>65</v>
      </c>
      <c r="H4" s="1">
        <v>39</v>
      </c>
      <c r="I4" s="2">
        <f>SUM(C4:INDEX(C4:H4,B1))</f>
        <v>105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"/>
  <sheetViews>
    <sheetView zoomScale="115" zoomScaleNormal="115" workbookViewId="0">
      <selection activeCell="C3" sqref="C3:H3"/>
    </sheetView>
  </sheetViews>
  <sheetFormatPr defaultRowHeight="15" x14ac:dyDescent="0.25"/>
  <cols>
    <col min="1" max="1" width="16.140625" customWidth="1"/>
    <col min="2" max="2" width="6.85546875" customWidth="1"/>
    <col min="3" max="3" width="6.7109375" bestFit="1" customWidth="1"/>
    <col min="4" max="4" width="8.42578125" bestFit="1" customWidth="1"/>
    <col min="5" max="5" width="8.140625" bestFit="1" customWidth="1"/>
    <col min="6" max="6" width="6.7109375" bestFit="1" customWidth="1"/>
    <col min="7" max="7" width="6.42578125" bestFit="1" customWidth="1"/>
    <col min="8" max="8" width="6.5703125" bestFit="1" customWidth="1"/>
  </cols>
  <sheetData>
    <row r="1" spans="1:9" x14ac:dyDescent="0.25">
      <c r="A1" t="s">
        <v>6</v>
      </c>
      <c r="B1" s="4">
        <v>1</v>
      </c>
      <c r="D1" t="s">
        <v>9</v>
      </c>
      <c r="E1" s="8">
        <f ca="1">SUM(OFFSET(C4,0,0,1,B1))</f>
        <v>75</v>
      </c>
      <c r="G1" t="s">
        <v>8</v>
      </c>
      <c r="H1" s="8">
        <f>SUM(C4:INDEX(C4:H4,B1))</f>
        <v>75</v>
      </c>
    </row>
    <row r="3" spans="1:9" x14ac:dyDescent="0.25">
      <c r="C3" s="3" t="s">
        <v>0</v>
      </c>
      <c r="D3" s="3" t="s">
        <v>1</v>
      </c>
      <c r="E3" s="3" t="s">
        <v>2</v>
      </c>
      <c r="F3" s="3" t="s">
        <v>3</v>
      </c>
      <c r="G3" s="3" t="s">
        <v>4</v>
      </c>
      <c r="H3" s="3" t="s">
        <v>5</v>
      </c>
      <c r="I3" s="10" t="s">
        <v>12</v>
      </c>
    </row>
    <row r="4" spans="1:9" x14ac:dyDescent="0.25">
      <c r="B4" s="9" t="s">
        <v>10</v>
      </c>
      <c r="C4" s="11">
        <v>75</v>
      </c>
      <c r="D4" s="1">
        <v>30</v>
      </c>
      <c r="E4" s="1">
        <v>91</v>
      </c>
      <c r="F4" s="1">
        <v>14</v>
      </c>
      <c r="G4" s="1">
        <v>65</v>
      </c>
      <c r="H4" s="1">
        <v>39</v>
      </c>
      <c r="I4" s="2">
        <f>SUM(C4:INDEX(C4:H4,B1))</f>
        <v>75</v>
      </c>
    </row>
    <row r="5" spans="1:9" x14ac:dyDescent="0.25">
      <c r="B5" s="9" t="s">
        <v>11</v>
      </c>
      <c r="C5" s="1">
        <v>15</v>
      </c>
      <c r="D5" s="1">
        <v>23</v>
      </c>
      <c r="E5" s="1">
        <v>80</v>
      </c>
      <c r="F5" s="1">
        <v>11</v>
      </c>
      <c r="G5" s="1">
        <v>30</v>
      </c>
      <c r="H5" s="1">
        <v>57</v>
      </c>
      <c r="I5" s="2">
        <f>SUM(C5:INDEX(C5:H5,B1))</f>
        <v>15</v>
      </c>
    </row>
  </sheetData>
  <pageMargins left="0.7" right="0.7" top="0.75" bottom="0.75" header="0.3" footer="0.3"/>
  <pageSetup paperSize="9" orientation="portrait" horizontalDpi="0" verticalDpi="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Spinner 1">
              <controlPr defaultSize="0" autoPict="0">
                <anchor moveWithCells="1" sizeWithCells="1">
                  <from>
                    <xdr:col>2</xdr:col>
                    <xdr:colOff>28575</xdr:colOff>
                    <xdr:row>0</xdr:row>
                    <xdr:rowOff>19050</xdr:rowOff>
                  </from>
                  <to>
                    <xdr:col>2</xdr:col>
                    <xdr:colOff>219075</xdr:colOff>
                    <xdr:row>1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tabSelected="1" workbookViewId="0">
      <selection activeCell="G12" sqref="G12"/>
    </sheetView>
  </sheetViews>
  <sheetFormatPr defaultRowHeight="15" x14ac:dyDescent="0.25"/>
  <cols>
    <col min="9" max="9" width="11.7109375" customWidth="1"/>
    <col min="13" max="13" width="25.42578125" customWidth="1"/>
    <col min="14" max="14" width="27.140625" customWidth="1"/>
  </cols>
  <sheetData>
    <row r="1" spans="1:14" x14ac:dyDescent="0.25">
      <c r="A1" s="10" t="s">
        <v>13</v>
      </c>
      <c r="B1" s="10" t="s">
        <v>0</v>
      </c>
      <c r="C1" s="10" t="s">
        <v>1</v>
      </c>
      <c r="D1" s="10" t="s">
        <v>2</v>
      </c>
      <c r="E1" s="10" t="s">
        <v>3</v>
      </c>
      <c r="F1" s="10" t="s">
        <v>4</v>
      </c>
      <c r="G1" s="10" t="s">
        <v>5</v>
      </c>
      <c r="I1" t="s">
        <v>13</v>
      </c>
      <c r="J1" s="12" t="s">
        <v>20</v>
      </c>
      <c r="L1" s="9" t="s">
        <v>15</v>
      </c>
      <c r="M1" s="9" t="s">
        <v>18</v>
      </c>
      <c r="N1" s="9" t="s">
        <v>19</v>
      </c>
    </row>
    <row r="2" spans="1:14" x14ac:dyDescent="0.25">
      <c r="A2" s="1" t="str">
        <f>CHAR(65+ROW(A1)-1)</f>
        <v>A</v>
      </c>
      <c r="B2" s="1">
        <v>50</v>
      </c>
      <c r="C2" s="1">
        <v>26</v>
      </c>
      <c r="D2" s="1">
        <v>39</v>
      </c>
      <c r="E2" s="1">
        <v>33</v>
      </c>
      <c r="F2" s="1">
        <v>66</v>
      </c>
      <c r="G2" s="1">
        <v>68</v>
      </c>
      <c r="I2" t="s">
        <v>14</v>
      </c>
      <c r="J2" s="12">
        <v>4</v>
      </c>
      <c r="L2">
        <f>MATCH(J1,A:A,0)</f>
        <v>6</v>
      </c>
      <c r="M2" s="13">
        <f ca="1">SUM(INDIRECT("B"&amp;L2&amp;":"&amp;CHAR(CODE("B")+J2-1)&amp;L2))</f>
        <v>202</v>
      </c>
      <c r="N2" s="13">
        <f ca="1">SUM(INDIRECT(J4&amp;L2&amp;":"&amp;CHAR(CODE(J4)+J2-1)&amp;L2))</f>
        <v>202</v>
      </c>
    </row>
    <row r="3" spans="1:14" x14ac:dyDescent="0.25">
      <c r="A3" s="1" t="str">
        <f>CHAR(65+ROW(A2)-1)</f>
        <v>B</v>
      </c>
      <c r="B3" s="1">
        <v>11</v>
      </c>
      <c r="C3" s="1">
        <v>98</v>
      </c>
      <c r="D3" s="1">
        <v>19</v>
      </c>
      <c r="E3" s="1">
        <v>68</v>
      </c>
      <c r="F3" s="1">
        <v>33</v>
      </c>
      <c r="G3" s="1">
        <v>49</v>
      </c>
    </row>
    <row r="4" spans="1:14" x14ac:dyDescent="0.25">
      <c r="A4" s="1" t="str">
        <f t="shared" ref="A4:A10" si="0">CHAR(65+ROW(A3)-1)</f>
        <v>C</v>
      </c>
      <c r="B4" s="1">
        <v>50</v>
      </c>
      <c r="C4" s="1">
        <v>48</v>
      </c>
      <c r="D4" s="1">
        <v>23</v>
      </c>
      <c r="E4" s="1">
        <v>40</v>
      </c>
      <c r="F4" s="1">
        <v>56</v>
      </c>
      <c r="G4" s="1">
        <v>51</v>
      </c>
      <c r="I4" t="s">
        <v>16</v>
      </c>
      <c r="J4" s="12" t="s">
        <v>17</v>
      </c>
    </row>
    <row r="5" spans="1:14" x14ac:dyDescent="0.25">
      <c r="A5" s="1" t="str">
        <f t="shared" si="0"/>
        <v>D</v>
      </c>
      <c r="B5" s="1">
        <v>84</v>
      </c>
      <c r="C5" s="1">
        <v>69</v>
      </c>
      <c r="D5" s="1">
        <v>28</v>
      </c>
      <c r="E5" s="1">
        <v>97</v>
      </c>
      <c r="F5" s="1">
        <v>90</v>
      </c>
      <c r="G5" s="1">
        <v>88</v>
      </c>
    </row>
    <row r="6" spans="1:14" x14ac:dyDescent="0.25">
      <c r="A6" s="1" t="str">
        <f t="shared" si="0"/>
        <v>E</v>
      </c>
      <c r="B6" s="1">
        <v>70</v>
      </c>
      <c r="C6" s="1">
        <v>24</v>
      </c>
      <c r="D6" s="1">
        <v>45</v>
      </c>
      <c r="E6" s="1">
        <v>63</v>
      </c>
      <c r="F6" s="1">
        <v>40</v>
      </c>
      <c r="G6" s="1">
        <v>91</v>
      </c>
    </row>
    <row r="7" spans="1:14" x14ac:dyDescent="0.25">
      <c r="A7" s="1" t="str">
        <f t="shared" si="0"/>
        <v>F</v>
      </c>
      <c r="B7" s="1">
        <v>39</v>
      </c>
      <c r="C7" s="1">
        <v>100</v>
      </c>
      <c r="D7" s="1">
        <v>11</v>
      </c>
      <c r="E7" s="1">
        <v>40</v>
      </c>
      <c r="F7" s="1">
        <v>75</v>
      </c>
      <c r="G7" s="1">
        <v>39</v>
      </c>
    </row>
    <row r="8" spans="1:14" x14ac:dyDescent="0.25">
      <c r="A8" s="1" t="str">
        <f t="shared" si="0"/>
        <v>G</v>
      </c>
      <c r="B8" s="1">
        <v>44</v>
      </c>
      <c r="C8" s="1">
        <v>46</v>
      </c>
      <c r="D8" s="1">
        <v>17</v>
      </c>
      <c r="E8" s="1">
        <v>99</v>
      </c>
      <c r="F8" s="1">
        <v>33</v>
      </c>
      <c r="G8" s="1">
        <v>33</v>
      </c>
    </row>
    <row r="9" spans="1:14" x14ac:dyDescent="0.25">
      <c r="A9" s="1" t="str">
        <f t="shared" si="0"/>
        <v>H</v>
      </c>
      <c r="B9" s="1">
        <v>85</v>
      </c>
      <c r="C9" s="1">
        <v>77</v>
      </c>
      <c r="D9" s="1">
        <v>11</v>
      </c>
      <c r="E9" s="1">
        <v>93</v>
      </c>
      <c r="F9" s="1">
        <v>48</v>
      </c>
      <c r="G9" s="1">
        <v>100</v>
      </c>
    </row>
    <row r="10" spans="1:14" x14ac:dyDescent="0.25">
      <c r="A10" s="1" t="str">
        <f t="shared" si="0"/>
        <v>I</v>
      </c>
      <c r="B10" s="1">
        <v>63</v>
      </c>
      <c r="C10" s="1">
        <v>69</v>
      </c>
      <c r="D10" s="1">
        <v>72</v>
      </c>
      <c r="E10" s="1">
        <v>10</v>
      </c>
      <c r="F10" s="1">
        <v>60</v>
      </c>
      <c r="G10" s="1">
        <v>24</v>
      </c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"/>
  <sheetViews>
    <sheetView workbookViewId="0">
      <selection activeCell="E12" sqref="E12"/>
    </sheetView>
  </sheetViews>
  <sheetFormatPr defaultRowHeight="15" x14ac:dyDescent="0.25"/>
  <sheetData>
    <row r="1" spans="1:5" ht="16.5" thickBot="1" x14ac:dyDescent="0.3">
      <c r="A1" s="7"/>
      <c r="C1" s="6" t="s">
        <v>7</v>
      </c>
    </row>
    <row r="3" spans="1:5" x14ac:dyDescent="0.25">
      <c r="C3" s="5"/>
      <c r="D3" s="5"/>
      <c r="E3" s="5"/>
    </row>
    <row r="4" spans="1:5" x14ac:dyDescent="0.25">
      <c r="C4" s="5"/>
      <c r="D4" s="5"/>
      <c r="E4" s="5"/>
    </row>
    <row r="5" spans="1:5" x14ac:dyDescent="0.25">
      <c r="C5" s="5"/>
      <c r="D5" s="5"/>
      <c r="E5" s="5"/>
    </row>
    <row r="6" spans="1:5" x14ac:dyDescent="0.25">
      <c r="C6" s="5"/>
      <c r="D6" s="5"/>
      <c r="E6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4</vt:i4>
      </vt:variant>
    </vt:vector>
  </HeadingPairs>
  <TitlesOfParts>
    <vt:vector size="4" baseType="lpstr">
      <vt:lpstr>Alap</vt:lpstr>
      <vt:lpstr>Dashboard_ Komponens</vt:lpstr>
      <vt:lpstr>Keresés_alapjan</vt:lpstr>
      <vt:lpstr>ELTOLÁS FV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Rendszergazda</dc:creator>
  <cp:lastModifiedBy>Rendszergazda</cp:lastModifiedBy>
  <dcterms:created xsi:type="dcterms:W3CDTF">2017-04-13T19:59:04Z</dcterms:created>
  <dcterms:modified xsi:type="dcterms:W3CDTF">2017-04-14T18:42:58Z</dcterms:modified>
</cp:coreProperties>
</file>