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150"/>
  </bookViews>
  <sheets>
    <sheet name="Összegzés" sheetId="2" r:id="rId1"/>
    <sheet name="Munk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D5" i="2"/>
  <c r="C6" i="2"/>
  <c r="D6" i="2"/>
  <c r="C7" i="2"/>
  <c r="D7" i="2"/>
  <c r="C8" i="2"/>
  <c r="D8" i="2"/>
  <c r="D4" i="2"/>
  <c r="C4" i="2"/>
  <c r="J5" i="1"/>
  <c r="J6" i="1"/>
  <c r="J7" i="1"/>
  <c r="J8" i="1"/>
  <c r="J9" i="1"/>
  <c r="J10" i="1"/>
  <c r="J11" i="1"/>
  <c r="J12" i="1"/>
  <c r="J13" i="1"/>
  <c r="J1" i="1"/>
  <c r="J2" i="1"/>
  <c r="J3" i="1"/>
  <c r="J4" i="1"/>
</calcChain>
</file>

<file path=xl/sharedStrings.xml><?xml version="1.0" encoding="utf-8"?>
<sst xmlns="http://schemas.openxmlformats.org/spreadsheetml/2006/main" count="52" uniqueCount="16">
  <si>
    <t>Anna</t>
  </si>
  <si>
    <t>Béla</t>
  </si>
  <si>
    <t>Cecil</t>
  </si>
  <si>
    <t>Dénes</t>
  </si>
  <si>
    <t>x</t>
  </si>
  <si>
    <t>Személy:</t>
  </si>
  <si>
    <t>Autó</t>
  </si>
  <si>
    <t>Gumi</t>
  </si>
  <si>
    <t>Michelin</t>
  </si>
  <si>
    <t>Pirelli</t>
  </si>
  <si>
    <t>Kör</t>
  </si>
  <si>
    <t>MITSUBISHI</t>
  </si>
  <si>
    <t>SUBARU</t>
  </si>
  <si>
    <t>BMV</t>
  </si>
  <si>
    <t>AUDI</t>
  </si>
  <si>
    <t>Good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</si>
</sst>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4">
    <xf numFmtId="0" fontId="0" fillId="0" borderId="0" xfId="0"/>
    <xf numFmtId="0" fontId="0" fillId="0" borderId="0" xfId="0" applyBorder="1"/>
    <xf numFmtId="0" fontId="0" fillId="0" borderId="6" xfId="0" applyBorder="1"/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13" xfId="1" applyBorder="1"/>
    <xf numFmtId="0" fontId="1" fillId="2" borderId="14" xfId="1" applyBorder="1"/>
    <xf numFmtId="0" fontId="1" fillId="2" borderId="15" xfId="1" applyBorder="1"/>
    <xf numFmtId="0" fontId="1" fillId="2" borderId="16" xfId="1" applyBorder="1"/>
    <xf numFmtId="0" fontId="1" fillId="2" borderId="17" xfId="1" applyBorder="1"/>
    <xf numFmtId="0" fontId="1" fillId="2" borderId="18" xfId="1" applyBorder="1"/>
    <xf numFmtId="0" fontId="0" fillId="0" borderId="0" xfId="0" applyAlignment="1">
      <alignment horizontal="center"/>
    </xf>
  </cellXfs>
  <cellStyles count="2">
    <cellStyle name="Bevitel" xfId="1" builtinId="20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/>
  </sheetViews>
  <sheetFormatPr defaultRowHeight="15" x14ac:dyDescent="0.25"/>
  <cols>
    <col min="3" max="3" width="11.140625" bestFit="1" customWidth="1"/>
    <col min="4" max="4" width="11.28515625" customWidth="1"/>
  </cols>
  <sheetData>
    <row r="1" spans="1:10" ht="15.75" thickBot="1" x14ac:dyDescent="0.3">
      <c r="A1" s="3" t="s">
        <v>5</v>
      </c>
      <c r="B1" s="16" t="s">
        <v>0</v>
      </c>
      <c r="J1" s="23"/>
    </row>
    <row r="2" spans="1:10" ht="15.75" thickBot="1" x14ac:dyDescent="0.3"/>
    <row r="3" spans="1:10" ht="15.75" thickBot="1" x14ac:dyDescent="0.3">
      <c r="A3" s="3" t="s">
        <v>10</v>
      </c>
      <c r="B3" s="3"/>
      <c r="C3" s="4" t="s">
        <v>6</v>
      </c>
      <c r="D3" s="5" t="s">
        <v>7</v>
      </c>
    </row>
    <row r="4" spans="1:10" x14ac:dyDescent="0.25">
      <c r="A4" s="6">
        <v>1</v>
      </c>
      <c r="B4" s="1"/>
      <c r="C4" s="17" t="str">
        <f>INDEX(Munka1!H:H,SUMIFS(Munka1!$J:$J, Munka1!$A:$A, $A4,Munka1!$C:$C,"x"))</f>
        <v>SUBARU</v>
      </c>
      <c r="D4" s="18" t="str">
        <f>INDEX(Munka1!I:I,SUMIFS(Munka1!$J:$J, Munka1!$A:$A, $A4,Munka1!$C:$C,"x"))</f>
        <v>Michelin</v>
      </c>
    </row>
    <row r="5" spans="1:10" x14ac:dyDescent="0.25">
      <c r="A5" s="6">
        <v>2</v>
      </c>
      <c r="B5" s="1"/>
      <c r="C5" s="19" t="str">
        <f>INDEX(Munka1!H:H,SUMIFS(Munka1!$J:$J, Munka1!$A:$A, $A5,Munka1!$C:$C,"x"))</f>
        <v>AUDI</v>
      </c>
      <c r="D5" s="20" t="str">
        <f>INDEX(Munka1!I:I,SUMIFS(Munka1!$J:$J, Munka1!$A:$A, $A5,Munka1!$C:$C,"x"))</f>
        <v>Pirelli</v>
      </c>
    </row>
    <row r="6" spans="1:10" x14ac:dyDescent="0.25">
      <c r="A6" s="6">
        <v>3</v>
      </c>
      <c r="B6" s="1"/>
      <c r="C6" s="19" t="str">
        <f>INDEX(Munka1!H:H,SUMIFS(Munka1!$J:$J, Munka1!$A:$A, $A6,Munka1!$C:$C,"x"))</f>
        <v>MITSUBISHI</v>
      </c>
      <c r="D6" s="20" t="str">
        <f>INDEX(Munka1!I:I,SUMIFS(Munka1!$J:$J, Munka1!$A:$A, $A6,Munka1!$C:$C,"x"))</f>
        <v>Pirelli</v>
      </c>
    </row>
    <row r="7" spans="1:10" x14ac:dyDescent="0.25">
      <c r="A7" s="6">
        <v>4</v>
      </c>
      <c r="B7" s="1"/>
      <c r="C7" s="19" t="str">
        <f>INDEX(Munka1!H:H,SUMIFS(Munka1!$J:$J, Munka1!$A:$A, $A7,Munka1!$C:$C,"x"))</f>
        <v>BMV</v>
      </c>
      <c r="D7" s="20" t="str">
        <f>INDEX(Munka1!I:I,SUMIFS(Munka1!$J:$J, Munka1!$A:$A, $A7,Munka1!$C:$C,"x"))</f>
        <v>Pirelli</v>
      </c>
    </row>
    <row r="8" spans="1:10" ht="15.75" thickBot="1" x14ac:dyDescent="0.3">
      <c r="A8" s="7">
        <v>5</v>
      </c>
      <c r="B8" s="2"/>
      <c r="C8" s="21" t="str">
        <f>INDEX(Munka1!H:H,SUMIFS(Munka1!$J:$J, Munka1!$A:$A, $A8,Munka1!$C:$C,"x"))</f>
        <v>MITSUBISHI</v>
      </c>
      <c r="D8" s="22" t="str">
        <f>INDEX(Munka1!I:I,SUMIFS(Munka1!$J:$J, Munka1!$A:$A, $A8,Munka1!$C:$C,"x"))</f>
        <v>Good Year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/>
  </sheetViews>
  <sheetFormatPr defaultRowHeight="15" x14ac:dyDescent="0.25"/>
  <cols>
    <col min="8" max="8" width="11.140625" bestFit="1" customWidth="1"/>
    <col min="9" max="9" width="10" bestFit="1" customWidth="1"/>
    <col min="10" max="10" width="9.140625" style="23"/>
  </cols>
  <sheetData>
    <row r="1" spans="1:10" x14ac:dyDescent="0.25">
      <c r="J1" s="23">
        <f>ROW()</f>
        <v>1</v>
      </c>
    </row>
    <row r="2" spans="1:10" ht="15.75" thickBot="1" x14ac:dyDescent="0.3">
      <c r="J2" s="23">
        <f>ROW()</f>
        <v>2</v>
      </c>
    </row>
    <row r="3" spans="1:10" ht="15.75" thickBot="1" x14ac:dyDescent="0.3">
      <c r="A3" s="3" t="s">
        <v>10</v>
      </c>
      <c r="B3" s="4"/>
      <c r="C3" s="8" t="s">
        <v>0</v>
      </c>
      <c r="D3" s="4" t="s">
        <v>1</v>
      </c>
      <c r="E3" s="4" t="s">
        <v>2</v>
      </c>
      <c r="F3" s="5" t="s">
        <v>3</v>
      </c>
      <c r="G3" s="3"/>
      <c r="H3" s="4" t="s">
        <v>6</v>
      </c>
      <c r="I3" s="5" t="s">
        <v>7</v>
      </c>
      <c r="J3" s="23">
        <f>ROW()</f>
        <v>3</v>
      </c>
    </row>
    <row r="4" spans="1:10" x14ac:dyDescent="0.25">
      <c r="A4" s="6">
        <v>1</v>
      </c>
      <c r="B4" s="9"/>
      <c r="C4" s="10" t="s">
        <v>4</v>
      </c>
      <c r="D4" s="9" t="s">
        <v>4</v>
      </c>
      <c r="E4" s="9" t="s">
        <v>4</v>
      </c>
      <c r="F4" s="11" t="s">
        <v>4</v>
      </c>
      <c r="G4" s="6"/>
      <c r="H4" s="12" t="s">
        <v>12</v>
      </c>
      <c r="I4" s="11" t="s">
        <v>8</v>
      </c>
      <c r="J4" s="23">
        <f>ROW()</f>
        <v>4</v>
      </c>
    </row>
    <row r="5" spans="1:10" x14ac:dyDescent="0.25">
      <c r="A5" s="6">
        <v>2</v>
      </c>
      <c r="B5" s="9"/>
      <c r="C5" s="10" t="s">
        <v>4</v>
      </c>
      <c r="D5" s="9" t="s">
        <v>4</v>
      </c>
      <c r="E5" s="9"/>
      <c r="F5" s="11"/>
      <c r="G5" s="6"/>
      <c r="H5" s="9" t="s">
        <v>14</v>
      </c>
      <c r="I5" s="11" t="s">
        <v>9</v>
      </c>
      <c r="J5" s="23">
        <f>ROW()</f>
        <v>5</v>
      </c>
    </row>
    <row r="6" spans="1:10" x14ac:dyDescent="0.25">
      <c r="A6" s="6">
        <v>2</v>
      </c>
      <c r="B6" s="9"/>
      <c r="C6" s="10"/>
      <c r="D6" s="9"/>
      <c r="E6" s="9" t="s">
        <v>4</v>
      </c>
      <c r="F6" s="11" t="s">
        <v>4</v>
      </c>
      <c r="G6" s="6"/>
      <c r="H6" s="9" t="s">
        <v>13</v>
      </c>
      <c r="I6" s="11" t="s">
        <v>15</v>
      </c>
      <c r="J6" s="23">
        <f>ROW()</f>
        <v>6</v>
      </c>
    </row>
    <row r="7" spans="1:10" x14ac:dyDescent="0.25">
      <c r="A7" s="6">
        <v>3</v>
      </c>
      <c r="B7" s="9"/>
      <c r="C7" s="10" t="s">
        <v>4</v>
      </c>
      <c r="D7" s="9" t="s">
        <v>4</v>
      </c>
      <c r="E7" s="9"/>
      <c r="F7" s="11"/>
      <c r="G7" s="6"/>
      <c r="H7" s="9" t="s">
        <v>11</v>
      </c>
      <c r="I7" s="11" t="s">
        <v>9</v>
      </c>
      <c r="J7" s="23">
        <f>ROW()</f>
        <v>7</v>
      </c>
    </row>
    <row r="8" spans="1:10" x14ac:dyDescent="0.25">
      <c r="A8" s="6">
        <v>3</v>
      </c>
      <c r="B8" s="9"/>
      <c r="C8" s="10"/>
      <c r="D8" s="9"/>
      <c r="E8" s="9" t="s">
        <v>4</v>
      </c>
      <c r="F8" s="11"/>
      <c r="G8" s="6"/>
      <c r="H8" s="9" t="s">
        <v>13</v>
      </c>
      <c r="I8" s="11" t="s">
        <v>8</v>
      </c>
      <c r="J8" s="23">
        <f>ROW()</f>
        <v>8</v>
      </c>
    </row>
    <row r="9" spans="1:10" x14ac:dyDescent="0.25">
      <c r="A9" s="6">
        <v>3</v>
      </c>
      <c r="B9" s="9"/>
      <c r="C9" s="10"/>
      <c r="D9" s="9"/>
      <c r="E9" s="9"/>
      <c r="F9" s="11" t="s">
        <v>4</v>
      </c>
      <c r="G9" s="6"/>
      <c r="H9" s="9" t="s">
        <v>12</v>
      </c>
      <c r="I9" s="11" t="s">
        <v>15</v>
      </c>
      <c r="J9" s="23">
        <f>ROW()</f>
        <v>9</v>
      </c>
    </row>
    <row r="10" spans="1:10" x14ac:dyDescent="0.25">
      <c r="A10" s="6">
        <v>4</v>
      </c>
      <c r="B10" s="9"/>
      <c r="C10" s="10" t="s">
        <v>4</v>
      </c>
      <c r="D10" s="9" t="s">
        <v>4</v>
      </c>
      <c r="E10" s="9" t="s">
        <v>4</v>
      </c>
      <c r="F10" s="11" t="s">
        <v>4</v>
      </c>
      <c r="G10" s="6"/>
      <c r="H10" s="9" t="s">
        <v>13</v>
      </c>
      <c r="I10" s="11" t="s">
        <v>9</v>
      </c>
      <c r="J10" s="23">
        <f>ROW()</f>
        <v>10</v>
      </c>
    </row>
    <row r="11" spans="1:10" x14ac:dyDescent="0.25">
      <c r="A11" s="6">
        <v>5</v>
      </c>
      <c r="B11" s="9"/>
      <c r="C11" s="10"/>
      <c r="D11" s="9"/>
      <c r="E11" s="9"/>
      <c r="F11" s="11" t="s">
        <v>4</v>
      </c>
      <c r="G11" s="6"/>
      <c r="H11" s="9" t="s">
        <v>14</v>
      </c>
      <c r="I11" s="11" t="s">
        <v>8</v>
      </c>
      <c r="J11" s="23">
        <f>ROW()</f>
        <v>11</v>
      </c>
    </row>
    <row r="12" spans="1:10" x14ac:dyDescent="0.25">
      <c r="A12" s="6">
        <v>5</v>
      </c>
      <c r="B12" s="9"/>
      <c r="C12" s="10"/>
      <c r="D12" s="9" t="s">
        <v>4</v>
      </c>
      <c r="E12" s="9" t="s">
        <v>4</v>
      </c>
      <c r="F12" s="11"/>
      <c r="G12" s="6"/>
      <c r="H12" s="9" t="s">
        <v>12</v>
      </c>
      <c r="I12" s="11" t="s">
        <v>9</v>
      </c>
      <c r="J12" s="23">
        <f>ROW()</f>
        <v>12</v>
      </c>
    </row>
    <row r="13" spans="1:10" ht="15.75" thickBot="1" x14ac:dyDescent="0.3">
      <c r="A13" s="7">
        <v>5</v>
      </c>
      <c r="B13" s="13"/>
      <c r="C13" s="14" t="s">
        <v>4</v>
      </c>
      <c r="D13" s="13"/>
      <c r="E13" s="13"/>
      <c r="F13" s="15"/>
      <c r="G13" s="7"/>
      <c r="H13" s="13" t="s">
        <v>11</v>
      </c>
      <c r="I13" s="15" t="s">
        <v>15</v>
      </c>
      <c r="J13" s="23">
        <f>ROW()</f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Összegzés</vt:lpstr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2017-10-03T07:26:58Z</dcterms:created>
  <dcterms:modified xsi:type="dcterms:W3CDTF">2017-10-03T07:27:25Z</dcterms:modified>
</cp:coreProperties>
</file>