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dszergazda\Documents\Excel-bazis\NIN\Adatgyujtes-osszesites\Bevitel-uj\"/>
    </mc:Choice>
  </mc:AlternateContent>
  <xr:revisionPtr revIDLastSave="0" documentId="13_ncr:1_{49F71385-FB08-41F1-A159-78F3D6B72DEF}" xr6:coauthVersionLast="40" xr6:coauthVersionMax="40" xr10:uidLastSave="{00000000-0000-0000-0000-000000000000}"/>
  <bookViews>
    <workbookView xWindow="0" yWindow="0" windowWidth="23040" windowHeight="9045" xr2:uid="{39503A78-CC69-4AA9-8BEE-F0AE2868D9CB}"/>
  </bookViews>
  <sheets>
    <sheet name="Razjszám" sheetId="1" r:id="rId1"/>
    <sheet name="Segédtábl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C4" i="1" s="1"/>
  <c r="B5" i="1"/>
  <c r="B6" i="1"/>
  <c r="B7" i="1"/>
  <c r="B8" i="1"/>
  <c r="C8" i="1" s="1"/>
  <c r="B9" i="1"/>
  <c r="B10" i="1"/>
  <c r="B11" i="1"/>
  <c r="B12" i="1"/>
  <c r="C12" i="1" s="1"/>
  <c r="B13" i="1"/>
  <c r="B14" i="1"/>
  <c r="B15" i="1"/>
  <c r="B16" i="1"/>
  <c r="C16" i="1" s="1"/>
  <c r="B17" i="1"/>
  <c r="B18" i="1"/>
  <c r="B19" i="1"/>
  <c r="B20" i="1"/>
  <c r="C20" i="1" s="1"/>
  <c r="B21" i="1"/>
  <c r="B22" i="1"/>
  <c r="C2" i="1"/>
  <c r="C19" i="1" l="1"/>
  <c r="C15" i="1"/>
  <c r="C11" i="1"/>
  <c r="C7" i="1"/>
  <c r="C3" i="1"/>
  <c r="C22" i="1"/>
  <c r="C18" i="1"/>
  <c r="C14" i="1"/>
  <c r="C10" i="1"/>
  <c r="C6" i="1"/>
  <c r="C21" i="1"/>
  <c r="C17" i="1"/>
  <c r="C13" i="1"/>
  <c r="C9" i="1"/>
  <c r="C5" i="1"/>
</calcChain>
</file>

<file path=xl/sharedStrings.xml><?xml version="1.0" encoding="utf-8"?>
<sst xmlns="http://schemas.openxmlformats.org/spreadsheetml/2006/main" count="33" uniqueCount="9">
  <si>
    <t>Tipus</t>
  </si>
  <si>
    <t>Alkatrész</t>
  </si>
  <si>
    <t>Összeállítás</t>
  </si>
  <si>
    <t>Keráru</t>
  </si>
  <si>
    <t>A</t>
  </si>
  <si>
    <t>O</t>
  </si>
  <si>
    <t>K</t>
  </si>
  <si>
    <t>Rajszám</t>
  </si>
  <si>
    <t>Betu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</si>
</sst>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A583E60-7E4A-49B5-A364-4D002BD85B02}" name="Rajzszam" displayName="Rajzszam" ref="A1:C22" totalsRowShown="0">
  <autoFilter ref="A1:C22" xr:uid="{E4030299-8AA7-4D56-A0B3-BB89BD6C6EA9}"/>
  <tableColumns count="3">
    <tableColumn id="1" xr3:uid="{D7316D62-D715-4F8B-9814-EC3E0AA5745B}" name="Tipus"/>
    <tableColumn id="2" xr3:uid="{89F01CD3-1E2B-4999-A9B9-97578CDCE1CB}" name="Betu">
      <calculatedColumnFormula>VLOOKUP(A2,Táblázat1[], 2, 0)</calculatedColumnFormula>
    </tableColumn>
    <tableColumn id="3" xr3:uid="{73318E83-5622-4DC2-9274-140DD010DB2B}" name="Rajszám" dataDxfId="0">
      <calculatedColumnFormula>B2&amp;"-"&amp;TEXT(1000+COUNTIF($B$2:B2,B2),"0000")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57A623-26C0-40C4-8A43-E1412FE60E56}" name="Táblázat1" displayName="Táblázat1" ref="C1:D4" totalsRowShown="0">
  <autoFilter ref="C1:D4" xr:uid="{E049ED29-BABA-4910-8D01-A3F1BE4C5964}"/>
  <tableColumns count="2">
    <tableColumn id="1" xr3:uid="{54DA609E-1A9A-490F-BD29-77C60904943F}" name="Tipus"/>
    <tableColumn id="2" xr3:uid="{3D87BF86-AA8A-4129-B983-7E8CC2C07004}" name="Bet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72EAA-10F0-4C5A-B2D0-C276671F1AEB}">
  <dimension ref="A1:C22"/>
  <sheetViews>
    <sheetView tabSelected="1" workbookViewId="0">
      <selection activeCell="B3" sqref="B3"/>
    </sheetView>
  </sheetViews>
  <sheetFormatPr defaultRowHeight="15" x14ac:dyDescent="0.25"/>
  <cols>
    <col min="1" max="1" width="15.42578125" customWidth="1"/>
    <col min="2" max="2" width="9.7109375" bestFit="1" customWidth="1"/>
    <col min="3" max="3" width="10.28515625" customWidth="1"/>
  </cols>
  <sheetData>
    <row r="1" spans="1:3" x14ac:dyDescent="0.25">
      <c r="A1" t="s">
        <v>0</v>
      </c>
      <c r="B1" t="s">
        <v>8</v>
      </c>
      <c r="C1" t="s">
        <v>7</v>
      </c>
    </row>
    <row r="2" spans="1:3" x14ac:dyDescent="0.25">
      <c r="A2" t="s">
        <v>1</v>
      </c>
      <c r="B2" t="s">
        <v>4</v>
      </c>
      <c r="C2" t="str">
        <f>B2&amp;"-"&amp;TEXT(1000+COUNTIF($B$2:B2,B2),"0000")</f>
        <v>A-1001</v>
      </c>
    </row>
    <row r="3" spans="1:3" x14ac:dyDescent="0.25">
      <c r="A3" t="s">
        <v>2</v>
      </c>
      <c r="B3" t="str">
        <f>VLOOKUP(A3,Táblázat1[], 2, 0)</f>
        <v>O</v>
      </c>
      <c r="C3" t="str">
        <f>B3&amp;"-"&amp;TEXT(1000+COUNTIF($B$2:B3,B3),"0000")</f>
        <v>O-1001</v>
      </c>
    </row>
    <row r="4" spans="1:3" x14ac:dyDescent="0.25">
      <c r="A4" t="s">
        <v>3</v>
      </c>
      <c r="B4" t="str">
        <f>VLOOKUP(A4,Táblázat1[], 2, 0)</f>
        <v>K</v>
      </c>
      <c r="C4" t="str">
        <f>B4&amp;"-"&amp;TEXT(1000+COUNTIF($B$2:B4,B4),"0000")</f>
        <v>K-1001</v>
      </c>
    </row>
    <row r="5" spans="1:3" x14ac:dyDescent="0.25">
      <c r="A5" t="s">
        <v>1</v>
      </c>
      <c r="B5" t="str">
        <f>VLOOKUP(A5,Táblázat1[], 2, 0)</f>
        <v>A</v>
      </c>
      <c r="C5" t="str">
        <f>B5&amp;"-"&amp;TEXT(1000+COUNTIF($B$2:B5,B5),"0000")</f>
        <v>A-1002</v>
      </c>
    </row>
    <row r="6" spans="1:3" x14ac:dyDescent="0.25">
      <c r="A6" t="s">
        <v>1</v>
      </c>
      <c r="B6" t="str">
        <f>VLOOKUP(A6,Táblázat1[], 2, 0)</f>
        <v>A</v>
      </c>
      <c r="C6" t="str">
        <f>B6&amp;"-"&amp;TEXT(1000+COUNTIF($B$2:B6,B6),"0000")</f>
        <v>A-1003</v>
      </c>
    </row>
    <row r="7" spans="1:3" x14ac:dyDescent="0.25">
      <c r="A7" t="s">
        <v>3</v>
      </c>
      <c r="B7" t="str">
        <f>VLOOKUP(A7,Táblázat1[], 2, 0)</f>
        <v>K</v>
      </c>
      <c r="C7" t="str">
        <f>B7&amp;"-"&amp;TEXT(1000+COUNTIF($B$2:B7,B7),"0000")</f>
        <v>K-1002</v>
      </c>
    </row>
    <row r="8" spans="1:3" x14ac:dyDescent="0.25">
      <c r="A8" t="s">
        <v>3</v>
      </c>
      <c r="B8" t="str">
        <f>VLOOKUP(A8,Táblázat1[], 2, 0)</f>
        <v>K</v>
      </c>
      <c r="C8" t="str">
        <f>B8&amp;"-"&amp;TEXT(1000+COUNTIF($B$2:B8,B8),"0000")</f>
        <v>K-1003</v>
      </c>
    </row>
    <row r="9" spans="1:3" x14ac:dyDescent="0.25">
      <c r="A9" t="s">
        <v>3</v>
      </c>
      <c r="B9" t="str">
        <f>VLOOKUP(A9,Táblázat1[], 2, 0)</f>
        <v>K</v>
      </c>
      <c r="C9" t="str">
        <f>B9&amp;"-"&amp;TEXT(1000+COUNTIF($B$2:B9,B9),"0000")</f>
        <v>K-1004</v>
      </c>
    </row>
    <row r="10" spans="1:3" x14ac:dyDescent="0.25">
      <c r="A10" t="s">
        <v>3</v>
      </c>
      <c r="B10" t="str">
        <f>VLOOKUP(A10,Táblázat1[], 2, 0)</f>
        <v>K</v>
      </c>
      <c r="C10" t="str">
        <f>B10&amp;"-"&amp;TEXT(1000+COUNTIF($B$2:B10,B10),"0000")</f>
        <v>K-1005</v>
      </c>
    </row>
    <row r="11" spans="1:3" x14ac:dyDescent="0.25">
      <c r="A11" t="s">
        <v>3</v>
      </c>
      <c r="B11" t="str">
        <f>VLOOKUP(A11,Táblázat1[], 2, 0)</f>
        <v>K</v>
      </c>
      <c r="C11" t="str">
        <f>B11&amp;"-"&amp;TEXT(1000+COUNTIF($B$2:B11,B11),"0000")</f>
        <v>K-1006</v>
      </c>
    </row>
    <row r="12" spans="1:3" x14ac:dyDescent="0.25">
      <c r="A12" t="s">
        <v>3</v>
      </c>
      <c r="B12" t="str">
        <f>VLOOKUP(A12,Táblázat1[], 2, 0)</f>
        <v>K</v>
      </c>
      <c r="C12" t="str">
        <f>B12&amp;"-"&amp;TEXT(1000+COUNTIF($B$2:B12,B12),"0000")</f>
        <v>K-1007</v>
      </c>
    </row>
    <row r="13" spans="1:3" x14ac:dyDescent="0.25">
      <c r="A13" t="s">
        <v>3</v>
      </c>
      <c r="B13" t="str">
        <f>VLOOKUP(A13,Táblázat1[], 2, 0)</f>
        <v>K</v>
      </c>
      <c r="C13" t="str">
        <f>B13&amp;"-"&amp;TEXT(1000+COUNTIF($B$2:B13,B13),"0000")</f>
        <v>K-1008</v>
      </c>
    </row>
    <row r="14" spans="1:3" x14ac:dyDescent="0.25">
      <c r="A14" t="s">
        <v>1</v>
      </c>
      <c r="B14" t="str">
        <f>VLOOKUP(A14,Táblázat1[], 2, 0)</f>
        <v>A</v>
      </c>
      <c r="C14" t="str">
        <f>B14&amp;"-"&amp;TEXT(1000+COUNTIF($B$2:B14,B14),"0000")</f>
        <v>A-1004</v>
      </c>
    </row>
    <row r="15" spans="1:3" x14ac:dyDescent="0.25">
      <c r="A15" t="s">
        <v>1</v>
      </c>
      <c r="B15" t="str">
        <f>VLOOKUP(A15,Táblázat1[], 2, 0)</f>
        <v>A</v>
      </c>
      <c r="C15" t="str">
        <f>B15&amp;"-"&amp;TEXT(1000+COUNTIF($B$2:B15,B15),"0000")</f>
        <v>A-1005</v>
      </c>
    </row>
    <row r="16" spans="1:3" x14ac:dyDescent="0.25">
      <c r="A16" t="s">
        <v>1</v>
      </c>
      <c r="B16" t="str">
        <f>VLOOKUP(A16,Táblázat1[], 2, 0)</f>
        <v>A</v>
      </c>
      <c r="C16" t="str">
        <f>B16&amp;"-"&amp;TEXT(1000+COUNTIF($B$2:B16,B16),"0000")</f>
        <v>A-1006</v>
      </c>
    </row>
    <row r="17" spans="1:3" x14ac:dyDescent="0.25">
      <c r="A17" t="s">
        <v>1</v>
      </c>
      <c r="B17" t="str">
        <f>VLOOKUP(A17,Táblázat1[], 2, 0)</f>
        <v>A</v>
      </c>
      <c r="C17" t="str">
        <f>B17&amp;"-"&amp;TEXT(1000+COUNTIF($B$2:B17,B17),"0000")</f>
        <v>A-1007</v>
      </c>
    </row>
    <row r="18" spans="1:3" x14ac:dyDescent="0.25">
      <c r="A18" t="s">
        <v>1</v>
      </c>
      <c r="B18" t="str">
        <f>VLOOKUP(A18,Táblázat1[], 2, 0)</f>
        <v>A</v>
      </c>
      <c r="C18" t="str">
        <f>B18&amp;"-"&amp;TEXT(1000+COUNTIF($B$2:B18,B18),"0000")</f>
        <v>A-1008</v>
      </c>
    </row>
    <row r="19" spans="1:3" x14ac:dyDescent="0.25">
      <c r="A19" t="s">
        <v>1</v>
      </c>
      <c r="B19" t="str">
        <f>VLOOKUP(A19,Táblázat1[], 2, 0)</f>
        <v>A</v>
      </c>
      <c r="C19" t="str">
        <f>B19&amp;"-"&amp;TEXT(1000+COUNTIF($B$2:B19,B19),"0000")</f>
        <v>A-1009</v>
      </c>
    </row>
    <row r="20" spans="1:3" x14ac:dyDescent="0.25">
      <c r="A20" t="s">
        <v>1</v>
      </c>
      <c r="B20" t="str">
        <f>VLOOKUP(A20,Táblázat1[], 2, 0)</f>
        <v>A</v>
      </c>
      <c r="C20" t="str">
        <f>B20&amp;"-"&amp;TEXT(1000+COUNTIF($B$2:B20,B20),"0000")</f>
        <v>A-1010</v>
      </c>
    </row>
    <row r="21" spans="1:3" x14ac:dyDescent="0.25">
      <c r="A21" t="s">
        <v>1</v>
      </c>
      <c r="B21" t="str">
        <f>VLOOKUP(A21,Táblázat1[], 2, 0)</f>
        <v>A</v>
      </c>
      <c r="C21" t="str">
        <f>B21&amp;"-"&amp;TEXT(1000+COUNTIF($B$2:B21,B21),"0000")</f>
        <v>A-1011</v>
      </c>
    </row>
    <row r="22" spans="1:3" x14ac:dyDescent="0.25">
      <c r="A22" t="s">
        <v>1</v>
      </c>
      <c r="B22" t="str">
        <f>VLOOKUP(A22,Táblázat1[], 2, 0)</f>
        <v>A</v>
      </c>
      <c r="C22" t="str">
        <f>B22&amp;"-"&amp;TEXT(1000+COUNTIF($B$2:B22,B22),"0000")</f>
        <v>A-1012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F03A13-6F32-488F-84C5-A21139E95290}">
          <x14:formula1>
            <xm:f>Segédtábla!$C$2:$C$4</xm:f>
          </x14:formula1>
          <xm:sqref>A2:A22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35D93-3948-4076-80E1-63C817018310}">
  <dimension ref="C1:D4"/>
  <sheetViews>
    <sheetView workbookViewId="0">
      <selection activeCell="D2" sqref="D2"/>
    </sheetView>
  </sheetViews>
  <sheetFormatPr defaultRowHeight="15" x14ac:dyDescent="0.25"/>
  <cols>
    <col min="3" max="3" width="10.42578125" bestFit="1" customWidth="1"/>
    <col min="4" max="4" width="10.7109375" customWidth="1"/>
  </cols>
  <sheetData>
    <row r="1" spans="3:4" x14ac:dyDescent="0.25">
      <c r="C1" t="s">
        <v>0</v>
      </c>
      <c r="D1" t="s">
        <v>8</v>
      </c>
    </row>
    <row r="2" spans="3:4" x14ac:dyDescent="0.25">
      <c r="C2" t="s">
        <v>1</v>
      </c>
      <c r="D2" t="s">
        <v>4</v>
      </c>
    </row>
    <row r="3" spans="3:4" x14ac:dyDescent="0.25">
      <c r="C3" t="s">
        <v>2</v>
      </c>
      <c r="D3" t="s">
        <v>5</v>
      </c>
    </row>
    <row r="4" spans="3:4" x14ac:dyDescent="0.25">
      <c r="C4" t="s">
        <v>3</v>
      </c>
      <c r="D4" t="s"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Razjszám</vt:lpstr>
      <vt:lpstr>Segédtábla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totalgep5</dc:creator>
  <cp:lastModifiedBy>Horváth Imre</cp:lastModifiedBy>
  <dcterms:created xsi:type="dcterms:W3CDTF">2018-12-20T20:06:45Z</dcterms:created>
  <dcterms:modified xsi:type="dcterms:W3CDTF">2018-12-21T13:50:47Z</dcterms:modified>
</cp:coreProperties>
</file>