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ZÚR 2017ből minden\Azonosítók\"/>
    </mc:Choice>
  </mc:AlternateContent>
  <xr:revisionPtr revIDLastSave="0" documentId="8_{05D4C04C-13AE-4BF1-A4D8-603B02DC3A95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19.11.6" sheetId="1" r:id="rId1"/>
  </sheets>
  <definedNames>
    <definedName name="_xlnm._FilterDatabase" localSheetId="0" hidden="1">'2019.11.6'!$J$1:$J$33</definedName>
    <definedName name="_xlnm.Criteria" localSheetId="0">'2019.11.6'!$B$1:$B$20</definedName>
    <definedName name="_xlnm.Extract" localSheetId="0">'2019.11.6'!$O$1:$O$34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2" i="1"/>
</calcChain>
</file>

<file path=xl/sharedStrings.xml><?xml version="1.0" encoding="utf-8"?>
<sst xmlns="http://schemas.openxmlformats.org/spreadsheetml/2006/main" count="78" uniqueCount="77">
  <si>
    <t>Fájl neve</t>
  </si>
  <si>
    <t>Fájl mérete (KByte)</t>
  </si>
  <si>
    <t>kzoll_db_191105.7z</t>
  </si>
  <si>
    <t>88 970,78</t>
  </si>
  <si>
    <t>modus_debi_db_2019.11.06.7z</t>
  </si>
  <si>
    <t>680 110,50</t>
  </si>
  <si>
    <t>Könyvelés2 2019-11-05 20;01;40 (Incremental).7z</t>
  </si>
  <si>
    <t>Export 2019-11-06 03;39;03 (Incremental).7z</t>
  </si>
  <si>
    <t>39 325,30</t>
  </si>
  <si>
    <t>szezon 2019-11-06 01;30;33 (Incremental).7z</t>
  </si>
  <si>
    <t>1 741,40</t>
  </si>
  <si>
    <t>termeltetés 2019-11-06 02;31;39 (Incremental).7z</t>
  </si>
  <si>
    <t>hmail_db_191105.7z</t>
  </si>
  <si>
    <t>401 376,45</t>
  </si>
  <si>
    <t>modus_hf_db_20191106.7z</t>
  </si>
  <si>
    <t>530 745,83</t>
  </si>
  <si>
    <t>Shares_bck 2019-11-05 22;30;21 (Incremental).7z</t>
  </si>
  <si>
    <t>64 922,43</t>
  </si>
  <si>
    <t>cimkek 2019-11-05 20;30;31 (Incremental).7z</t>
  </si>
  <si>
    <t>hutoraktar 2019-11-05 22;30;27 (Incremental).7z</t>
  </si>
  <si>
    <t>Irodahaz 2019-11-05 21;02;56 (Incremental).7z</t>
  </si>
  <si>
    <t>meo 2019-11-05 19;19;07 (Incremental).7z</t>
  </si>
  <si>
    <t>1 052,34</t>
  </si>
  <si>
    <t>muvezetok 2019-11-05 23;34;24 (Incremental).7z</t>
  </si>
  <si>
    <t>scanmappa 2019-11-05 23;00;09 (Incremental).7z</t>
  </si>
  <si>
    <t>modus_vm_db_2019.11.06.7z</t>
  </si>
  <si>
    <t>181 607,03</t>
  </si>
  <si>
    <t>Elvárt</t>
  </si>
  <si>
    <t>munka</t>
  </si>
  <si>
    <t>Szabályzatok</t>
  </si>
  <si>
    <t>marketing anyagok</t>
  </si>
  <si>
    <t>Belker</t>
  </si>
  <si>
    <t>Művezetők</t>
  </si>
  <si>
    <t>Hűtőraktár</t>
  </si>
  <si>
    <t>Könyvelés2</t>
  </si>
  <si>
    <t>Nyersárú</t>
  </si>
  <si>
    <t>pénzügy</t>
  </si>
  <si>
    <t>Bér</t>
  </si>
  <si>
    <t xml:space="preserve">kereskedelem </t>
  </si>
  <si>
    <t>piramis_db</t>
  </si>
  <si>
    <t>Shares_bck</t>
  </si>
  <si>
    <t>titkarsag2</t>
  </si>
  <si>
    <t>MIR-KEPEK2</t>
  </si>
  <si>
    <t>anyagraktar2</t>
  </si>
  <si>
    <t>Szettek száma 34 db -ból:</t>
  </si>
  <si>
    <t>&lt;&gt;&amp;kzoll_db*</t>
  </si>
  <si>
    <t>&lt;&gt;&amp;modus_debi_db*</t>
  </si>
  <si>
    <t>&lt;&gt;&amp;szezon*</t>
  </si>
  <si>
    <t>&lt;&gt;&amp;Export*</t>
  </si>
  <si>
    <t>&lt;&gt;&amp;munka*</t>
  </si>
  <si>
    <t>&lt;&gt;&amp;Szabályzatok*</t>
  </si>
  <si>
    <t>&lt;&gt;&amp;marketing anyagok*</t>
  </si>
  <si>
    <t>&lt;&gt;&amp;Belker*</t>
  </si>
  <si>
    <t>&lt;&gt;&amp;Művezetők*</t>
  </si>
  <si>
    <t>&lt;&gt;&amp;Hűtőraktár*</t>
  </si>
  <si>
    <t>&lt;&gt;&amp;Könyvelés2*</t>
  </si>
  <si>
    <t>&lt;&gt;&amp;Termelés Irányítás*</t>
  </si>
  <si>
    <t>&lt;&gt;&amp;termeltetés*</t>
  </si>
  <si>
    <t>&lt;&gt;&amp;Nyersárú*</t>
  </si>
  <si>
    <t>&lt;&gt;&amp;pénzügy*</t>
  </si>
  <si>
    <t>&lt;&gt;&amp;Bér*</t>
  </si>
  <si>
    <t>&lt;&gt;&amp;kereskedelem *</t>
  </si>
  <si>
    <t>&lt;&gt;&amp;piramis_db*</t>
  </si>
  <si>
    <t>&lt;&gt;&amp;hmail_db*</t>
  </si>
  <si>
    <t>&lt;&gt;&amp;modus_hf_db*</t>
  </si>
  <si>
    <t>&lt;&gt;&amp;Shares_bck*</t>
  </si>
  <si>
    <t>&lt;&gt;&amp;irodahaz2*</t>
  </si>
  <si>
    <t>&lt;&gt;&amp;titkarsag2*</t>
  </si>
  <si>
    <t>&lt;&gt;&amp;MIR-KEPEK2*</t>
  </si>
  <si>
    <t>&lt;&gt;&amp;anyagraktar2*</t>
  </si>
  <si>
    <t>&lt;&gt;&amp;cimkek*</t>
  </si>
  <si>
    <t>&lt;&gt;&amp;hutoraktar*</t>
  </si>
  <si>
    <t>&lt;&gt;&amp;Irodahaz*</t>
  </si>
  <si>
    <t>&lt;&gt;&amp;meo*</t>
  </si>
  <si>
    <t>&lt;&gt;&amp;muvezetok*</t>
  </si>
  <si>
    <t>&lt;&gt;&amp;scanmappa*</t>
  </si>
  <si>
    <t>&lt;&gt;&amp;modus_vm_db*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</si>
</sst>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5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22" fontId="2" fillId="0" borderId="1" xfId="0" applyNumberFormat="1" applyFont="1" applyBorder="1"/>
    <xf numFmtId="0" fontId="0" fillId="0" borderId="1" xfId="0" applyBorder="1"/>
    <xf numFmtId="22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</cellXfs>
  <cellStyles count="1">
    <cellStyle name="Normá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"/>
  <sheetViews>
    <sheetView tabSelected="1" workbookViewId="0">
      <selection activeCell="L2" sqref="L2"/>
    </sheetView>
  </sheetViews>
  <sheetFormatPr defaultRowHeight="15" x14ac:dyDescent="0.25"/>
  <cols>
    <col min="2" max="2" width="48.42578125" bestFit="1" customWidth="1"/>
    <col min="3" max="3" width="18.42578125" bestFit="1" customWidth="1"/>
    <col min="4" max="4" width="15.28515625" bestFit="1" customWidth="1"/>
    <col min="10" max="10" width="51.7109375" customWidth="1"/>
    <col min="12" max="12" width="42.140625" bestFit="1" customWidth="1"/>
    <col min="13" max="13" width="22.7109375" customWidth="1"/>
  </cols>
  <sheetData>
    <row r="1" spans="1:15" x14ac:dyDescent="0.25">
      <c r="A1" s="1"/>
      <c r="B1" s="1" t="s">
        <v>0</v>
      </c>
      <c r="C1" s="1" t="s">
        <v>1</v>
      </c>
      <c r="D1" s="2">
        <v>43775.250763888886</v>
      </c>
      <c r="J1" s="7" t="s">
        <v>0</v>
      </c>
      <c r="M1" s="7" t="s">
        <v>27</v>
      </c>
      <c r="O1" s="7"/>
    </row>
    <row r="2" spans="1:15" x14ac:dyDescent="0.25">
      <c r="A2" s="3"/>
      <c r="B2" s="3" t="s">
        <v>2</v>
      </c>
      <c r="C2" s="5" t="s">
        <v>3</v>
      </c>
      <c r="D2" s="3"/>
      <c r="J2" s="8" t="s">
        <v>45</v>
      </c>
      <c r="L2" t="str">
        <f>IF(IFERROR(VLOOKUP(MID(J2,4,150),B:B,1,1),"nincs")&lt;&gt;"nincs","van","nincs")</f>
        <v>van</v>
      </c>
      <c r="M2" s="8" t="s">
        <v>28</v>
      </c>
    </row>
    <row r="3" spans="1:15" x14ac:dyDescent="0.25">
      <c r="A3" s="3"/>
      <c r="B3" s="8"/>
      <c r="C3" s="5" t="s">
        <v>5</v>
      </c>
      <c r="D3" s="3"/>
      <c r="J3" s="8" t="s">
        <v>46</v>
      </c>
      <c r="L3" t="str">
        <f t="shared" ref="L3:L33" si="0">IF(IFERROR(VLOOKUP(MID(J3,4,150),B:B,1,1),"nincs")&lt;&gt;"nincs","van","nincs")</f>
        <v>van</v>
      </c>
      <c r="M3" s="8" t="s">
        <v>29</v>
      </c>
    </row>
    <row r="4" spans="1:15" x14ac:dyDescent="0.25">
      <c r="A4" s="3"/>
      <c r="B4" s="3" t="s">
        <v>4</v>
      </c>
      <c r="C4" s="5"/>
      <c r="D4" s="3"/>
      <c r="J4" s="8" t="s">
        <v>47</v>
      </c>
      <c r="L4" t="str">
        <f t="shared" si="0"/>
        <v>van</v>
      </c>
      <c r="M4" s="8" t="s">
        <v>30</v>
      </c>
    </row>
    <row r="5" spans="1:15" x14ac:dyDescent="0.25">
      <c r="A5" s="3"/>
      <c r="B5" s="3" t="s">
        <v>6</v>
      </c>
      <c r="C5" s="5">
        <v>836.98</v>
      </c>
      <c r="D5" s="3"/>
      <c r="J5" s="8" t="s">
        <v>48</v>
      </c>
      <c r="L5" t="str">
        <f t="shared" si="0"/>
        <v>nincs</v>
      </c>
      <c r="M5" s="8" t="s">
        <v>31</v>
      </c>
    </row>
    <row r="6" spans="1:15" x14ac:dyDescent="0.25">
      <c r="A6" s="3"/>
      <c r="B6" s="3" t="s">
        <v>7</v>
      </c>
      <c r="C6" s="5" t="s">
        <v>8</v>
      </c>
      <c r="D6" s="3"/>
      <c r="J6" s="8" t="s">
        <v>49</v>
      </c>
      <c r="L6" t="str">
        <f t="shared" si="0"/>
        <v>van</v>
      </c>
      <c r="M6" s="8" t="s">
        <v>32</v>
      </c>
    </row>
    <row r="7" spans="1:15" x14ac:dyDescent="0.25">
      <c r="A7" s="3"/>
      <c r="B7" s="3" t="s">
        <v>9</v>
      </c>
      <c r="C7" s="5" t="s">
        <v>10</v>
      </c>
      <c r="D7" s="3"/>
      <c r="J7" s="8" t="s">
        <v>50</v>
      </c>
      <c r="L7" t="str">
        <f t="shared" si="0"/>
        <v>van</v>
      </c>
      <c r="M7" s="8" t="s">
        <v>33</v>
      </c>
    </row>
    <row r="8" spans="1:15" x14ac:dyDescent="0.25">
      <c r="A8" s="3"/>
      <c r="B8" s="3" t="s">
        <v>11</v>
      </c>
      <c r="C8" s="5">
        <v>223.13</v>
      </c>
      <c r="D8" s="3"/>
      <c r="J8" s="8" t="s">
        <v>51</v>
      </c>
      <c r="L8" t="str">
        <f t="shared" si="0"/>
        <v>van</v>
      </c>
      <c r="M8" s="8" t="s">
        <v>34</v>
      </c>
    </row>
    <row r="9" spans="1:15" x14ac:dyDescent="0.25">
      <c r="A9" s="3"/>
      <c r="B9" s="8"/>
      <c r="C9" s="5"/>
      <c r="D9" s="3"/>
      <c r="J9" s="8" t="s">
        <v>52</v>
      </c>
      <c r="L9" t="str">
        <f t="shared" si="0"/>
        <v>nincs</v>
      </c>
      <c r="M9" s="9" t="s">
        <v>35</v>
      </c>
    </row>
    <row r="10" spans="1:15" x14ac:dyDescent="0.25">
      <c r="A10" s="3"/>
      <c r="B10" s="3" t="s">
        <v>12</v>
      </c>
      <c r="C10" s="5" t="s">
        <v>13</v>
      </c>
      <c r="D10" s="3"/>
      <c r="J10" s="8" t="s">
        <v>53</v>
      </c>
      <c r="L10" t="str">
        <f t="shared" si="0"/>
        <v>van</v>
      </c>
      <c r="M10" s="9" t="s">
        <v>36</v>
      </c>
    </row>
    <row r="11" spans="1:15" x14ac:dyDescent="0.25">
      <c r="A11" s="3"/>
      <c r="B11" s="3" t="s">
        <v>14</v>
      </c>
      <c r="C11" s="5" t="s">
        <v>15</v>
      </c>
      <c r="D11" s="3"/>
      <c r="J11" s="8" t="s">
        <v>54</v>
      </c>
      <c r="L11" t="str">
        <f t="shared" si="0"/>
        <v>van</v>
      </c>
      <c r="M11" s="9" t="s">
        <v>37</v>
      </c>
    </row>
    <row r="12" spans="1:15" x14ac:dyDescent="0.25">
      <c r="A12" s="3"/>
      <c r="B12" s="3" t="s">
        <v>16</v>
      </c>
      <c r="C12" s="5" t="s">
        <v>17</v>
      </c>
      <c r="D12" s="3"/>
      <c r="J12" s="8" t="s">
        <v>55</v>
      </c>
      <c r="L12" t="str">
        <f t="shared" si="0"/>
        <v>van</v>
      </c>
      <c r="M12" s="9" t="s">
        <v>38</v>
      </c>
    </row>
    <row r="13" spans="1:15" x14ac:dyDescent="0.25">
      <c r="A13" s="3"/>
      <c r="B13" s="8"/>
      <c r="C13" s="5"/>
      <c r="D13" s="3"/>
      <c r="J13" s="8" t="s">
        <v>56</v>
      </c>
      <c r="L13" t="str">
        <f t="shared" si="0"/>
        <v>van</v>
      </c>
      <c r="M13" s="9" t="s">
        <v>39</v>
      </c>
    </row>
    <row r="14" spans="1:15" x14ac:dyDescent="0.25">
      <c r="A14" s="3"/>
      <c r="B14" s="3" t="s">
        <v>18</v>
      </c>
      <c r="C14" s="5">
        <v>11.71</v>
      </c>
      <c r="D14" s="3"/>
      <c r="J14" s="8" t="s">
        <v>57</v>
      </c>
      <c r="L14" t="str">
        <f t="shared" si="0"/>
        <v>van</v>
      </c>
      <c r="M14" s="9" t="s">
        <v>40</v>
      </c>
    </row>
    <row r="15" spans="1:15" x14ac:dyDescent="0.25">
      <c r="A15" s="3"/>
      <c r="B15" s="3" t="s">
        <v>19</v>
      </c>
      <c r="C15" s="5">
        <v>141.66999999999999</v>
      </c>
      <c r="D15" s="3"/>
      <c r="J15" s="9" t="s">
        <v>58</v>
      </c>
      <c r="L15" t="str">
        <f t="shared" si="0"/>
        <v>van</v>
      </c>
      <c r="M15" s="9" t="s">
        <v>41</v>
      </c>
    </row>
    <row r="16" spans="1:15" x14ac:dyDescent="0.25">
      <c r="A16" s="3"/>
      <c r="B16" s="3" t="s">
        <v>20</v>
      </c>
      <c r="C16" s="5">
        <v>359.08</v>
      </c>
      <c r="D16" s="3"/>
      <c r="J16" s="9" t="s">
        <v>59</v>
      </c>
      <c r="L16" t="str">
        <f t="shared" si="0"/>
        <v>van</v>
      </c>
      <c r="M16" s="9" t="s">
        <v>42</v>
      </c>
    </row>
    <row r="17" spans="1:13" x14ac:dyDescent="0.25">
      <c r="A17" s="3"/>
      <c r="B17" s="3" t="s">
        <v>21</v>
      </c>
      <c r="C17" s="5" t="s">
        <v>22</v>
      </c>
      <c r="D17" s="3"/>
      <c r="J17" s="9" t="s">
        <v>60</v>
      </c>
      <c r="L17" t="str">
        <f t="shared" si="0"/>
        <v>nincs</v>
      </c>
      <c r="M17" s="9" t="s">
        <v>43</v>
      </c>
    </row>
    <row r="18" spans="1:13" x14ac:dyDescent="0.25">
      <c r="A18" s="3"/>
      <c r="B18" s="3" t="s">
        <v>23</v>
      </c>
      <c r="C18" s="5">
        <v>27.91</v>
      </c>
      <c r="D18" s="3"/>
      <c r="J18" s="9" t="s">
        <v>61</v>
      </c>
      <c r="L18" t="str">
        <f t="shared" si="0"/>
        <v>van</v>
      </c>
      <c r="M18" s="8"/>
    </row>
    <row r="19" spans="1:13" x14ac:dyDescent="0.25">
      <c r="A19" s="3"/>
      <c r="B19" s="3" t="s">
        <v>24</v>
      </c>
      <c r="C19" s="5">
        <v>0.31</v>
      </c>
      <c r="D19" s="3"/>
      <c r="J19" s="9" t="s">
        <v>62</v>
      </c>
      <c r="L19" t="str">
        <f t="shared" si="0"/>
        <v>van</v>
      </c>
      <c r="M19" s="8"/>
    </row>
    <row r="20" spans="1:13" x14ac:dyDescent="0.25">
      <c r="A20" s="3"/>
      <c r="B20" s="3" t="s">
        <v>25</v>
      </c>
      <c r="C20" s="5" t="s">
        <v>26</v>
      </c>
      <c r="D20" s="3"/>
      <c r="J20" s="8" t="s">
        <v>63</v>
      </c>
      <c r="L20" t="str">
        <f t="shared" si="0"/>
        <v>van</v>
      </c>
      <c r="M20" s="8"/>
    </row>
    <row r="21" spans="1:13" x14ac:dyDescent="0.25">
      <c r="A21" s="3"/>
      <c r="B21" s="3" t="s">
        <v>44</v>
      </c>
      <c r="C21" s="6">
        <v>20</v>
      </c>
      <c r="D21" s="3"/>
      <c r="J21" s="8" t="s">
        <v>64</v>
      </c>
      <c r="L21" t="str">
        <f t="shared" si="0"/>
        <v>van</v>
      </c>
      <c r="M21" s="8"/>
    </row>
    <row r="22" spans="1:13" x14ac:dyDescent="0.25">
      <c r="A22" s="3"/>
      <c r="B22" s="3"/>
      <c r="C22" s="5"/>
      <c r="D22" s="3"/>
      <c r="J22" s="9" t="s">
        <v>65</v>
      </c>
      <c r="L22" t="str">
        <f t="shared" si="0"/>
        <v>van</v>
      </c>
      <c r="M22" s="8"/>
    </row>
    <row r="23" spans="1:13" x14ac:dyDescent="0.25">
      <c r="A23" s="3"/>
      <c r="B23" s="3"/>
      <c r="C23" s="5"/>
      <c r="D23" s="3"/>
      <c r="J23" s="8" t="s">
        <v>66</v>
      </c>
      <c r="L23" t="str">
        <f t="shared" si="0"/>
        <v>van</v>
      </c>
      <c r="M23" s="8"/>
    </row>
    <row r="24" spans="1:13" x14ac:dyDescent="0.25">
      <c r="A24" s="3"/>
      <c r="B24" s="3"/>
      <c r="C24" s="5"/>
      <c r="D24" s="3"/>
      <c r="J24" s="9" t="s">
        <v>67</v>
      </c>
      <c r="L24" t="str">
        <f t="shared" si="0"/>
        <v>van</v>
      </c>
      <c r="M24" s="8"/>
    </row>
    <row r="25" spans="1:13" x14ac:dyDescent="0.25">
      <c r="A25" s="3"/>
      <c r="B25" s="3"/>
      <c r="C25" s="5"/>
      <c r="D25" s="3"/>
      <c r="J25" s="9" t="s">
        <v>68</v>
      </c>
      <c r="L25" t="str">
        <f t="shared" si="0"/>
        <v>van</v>
      </c>
      <c r="M25" s="8"/>
    </row>
    <row r="26" spans="1:13" x14ac:dyDescent="0.25">
      <c r="A26" s="3"/>
      <c r="B26" s="3"/>
      <c r="C26" s="5"/>
      <c r="D26" s="3"/>
      <c r="J26" s="9" t="s">
        <v>69</v>
      </c>
      <c r="L26" t="str">
        <f t="shared" si="0"/>
        <v>nincs</v>
      </c>
      <c r="M26" s="8"/>
    </row>
    <row r="27" spans="1:13" x14ac:dyDescent="0.25">
      <c r="A27" s="3"/>
      <c r="B27" s="3"/>
      <c r="C27" s="5"/>
      <c r="D27" s="3"/>
      <c r="J27" s="8" t="s">
        <v>70</v>
      </c>
      <c r="L27" t="str">
        <f t="shared" si="0"/>
        <v>nincs</v>
      </c>
      <c r="M27" s="8"/>
    </row>
    <row r="28" spans="1:13" x14ac:dyDescent="0.25">
      <c r="A28" s="3"/>
      <c r="B28" s="3"/>
      <c r="C28" s="5"/>
      <c r="D28" s="3"/>
      <c r="J28" s="8" t="s">
        <v>71</v>
      </c>
      <c r="L28" t="str">
        <f t="shared" si="0"/>
        <v>van</v>
      </c>
      <c r="M28" s="8"/>
    </row>
    <row r="29" spans="1:13" x14ac:dyDescent="0.25">
      <c r="A29" s="3"/>
      <c r="B29" s="3"/>
      <c r="C29" s="5"/>
      <c r="D29" s="4"/>
      <c r="J29" s="8" t="s">
        <v>72</v>
      </c>
      <c r="L29" t="str">
        <f t="shared" si="0"/>
        <v>van</v>
      </c>
      <c r="M29" s="8"/>
    </row>
    <row r="30" spans="1:13" x14ac:dyDescent="0.25">
      <c r="A30" s="3"/>
      <c r="B30" s="3"/>
      <c r="C30" s="5"/>
      <c r="D30" s="4"/>
      <c r="J30" s="8" t="s">
        <v>73</v>
      </c>
      <c r="L30" t="str">
        <f t="shared" si="0"/>
        <v>van</v>
      </c>
      <c r="M30" s="8"/>
    </row>
    <row r="31" spans="1:13" x14ac:dyDescent="0.25">
      <c r="A31" s="3"/>
      <c r="B31" s="3"/>
      <c r="C31" s="5"/>
      <c r="D31" s="4"/>
      <c r="J31" s="8" t="s">
        <v>74</v>
      </c>
      <c r="L31" t="str">
        <f t="shared" si="0"/>
        <v>van</v>
      </c>
      <c r="M31" s="8"/>
    </row>
    <row r="32" spans="1:13" x14ac:dyDescent="0.25">
      <c r="A32" s="3"/>
      <c r="B32" s="3"/>
      <c r="C32" s="5"/>
      <c r="D32" s="4"/>
      <c r="J32" s="9" t="s">
        <v>75</v>
      </c>
      <c r="L32" t="str">
        <f t="shared" si="0"/>
        <v>van</v>
      </c>
      <c r="M32" s="8"/>
    </row>
    <row r="33" spans="10:13" x14ac:dyDescent="0.25">
      <c r="J33" s="8" t="s">
        <v>76</v>
      </c>
      <c r="L33" t="str">
        <f t="shared" si="0"/>
        <v>van</v>
      </c>
      <c r="M33" s="8"/>
    </row>
    <row r="34" spans="10:13" x14ac:dyDescent="0.25">
      <c r="M34" s="8"/>
    </row>
    <row r="35" spans="10:13" x14ac:dyDescent="0.25">
      <c r="M35" s="8"/>
    </row>
  </sheetData>
  <conditionalFormatting sqref="L2:L33">
    <cfRule type="cellIs" dxfId="0" priority="1" operator="equal">
      <formula>"""nincs"""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2019.11.6</vt:lpstr>
      <vt:lpstr>'2019.11.6'!Feltetelek</vt:lpstr>
      <vt:lpstr>'2019.11.6'!Kigyűjtés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Zoltán</dc:creator>
  <cp:lastModifiedBy>Simkó Attila</cp:lastModifiedBy>
  <dcterms:created xsi:type="dcterms:W3CDTF">2019-11-06T05:01:04Z</dcterms:created>
  <dcterms:modified xsi:type="dcterms:W3CDTF">2019-11-08T11:58:06Z</dcterms:modified>
</cp:coreProperties>
</file>