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20" yWindow="120" windowWidth="19155" windowHeight="6720"/>
  </bookViews>
  <sheets>
    <sheet name="Munka1" sheetId="2" r:id="rId1"/>
  </sheets>
  <definedNames>
    <definedName name="logo">Munka1!$O$2:$P$2</definedName>
    <definedName name="proba">INDIRECT(INDEX(Munka1!XES1048573:XFC8,ROW(),COLUMN()-1))</definedName>
    <definedName name="swiss">Munka1!$O$3:$P$3</definedName>
  </definedNames>
  <calcPr calcId="145621"/>
</workbook>
</file>

<file path=xl/calcChain.xml><?xml version="1.0" encoding="utf-8"?>
<calcChain xmlns="http://schemas.openxmlformats.org/spreadsheetml/2006/main">
  <c r="M4" i="2" l="1"/>
  <c r="G6" i="2"/>
  <c r="F6" i="2"/>
  <c r="K3" i="2" a="1"/>
  <c r="K3" i="2" s="1"/>
  <c r="K4" i="2" a="1"/>
  <c r="K4" i="2" s="1"/>
  <c r="K2" i="2" a="1"/>
  <c r="K2" i="2" s="1"/>
  <c r="J2" i="2" a="1"/>
  <c r="J2" i="2" s="1"/>
  <c r="J3" i="2" l="1" a="1"/>
  <c r="J3" i="2" s="1"/>
  <c r="J4" i="2" a="1"/>
  <c r="J4" i="2" s="1"/>
  <c r="J5" i="2" a="1"/>
  <c r="J5" i="2" s="1"/>
  <c r="J6" i="2" a="1"/>
  <c r="J6" i="2" s="1"/>
</calcChain>
</file>

<file path=xl/sharedStrings.xml><?xml version="1.0" encoding="utf-8"?>
<sst xmlns="http://schemas.openxmlformats.org/spreadsheetml/2006/main" count="27" uniqueCount="20">
  <si>
    <t>ID</t>
  </si>
  <si>
    <t>Name</t>
  </si>
  <si>
    <t>Age</t>
  </si>
  <si>
    <t>County</t>
  </si>
  <si>
    <t>James</t>
  </si>
  <si>
    <t>Scarlett</t>
  </si>
  <si>
    <t>Jones</t>
  </si>
  <si>
    <t>Michael</t>
  </si>
  <si>
    <t>Andrew</t>
  </si>
  <si>
    <t>Jesse</t>
  </si>
  <si>
    <t>Tom</t>
  </si>
  <si>
    <t>USA</t>
  </si>
  <si>
    <t>France</t>
  </si>
  <si>
    <t>Germany</t>
  </si>
  <si>
    <t>Austria</t>
  </si>
  <si>
    <t>Image</t>
  </si>
  <si>
    <t>swiss</t>
  </si>
  <si>
    <t>logo</t>
  </si>
  <si>
    <t>sor</t>
  </si>
  <si>
    <t>oszlop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</si>
</sst>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 applyFont="1"/>
    <xf numFmtId="0" fontId="0" fillId="2" borderId="0" xfId="0" applyFill="1"/>
    <xf numFmtId="0" fontId="0" fillId="2" borderId="1" xfId="0" applyFill="1" applyBorder="1"/>
    <xf numFmtId="0" fontId="0" fillId="3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unka1!L4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#Munka1!E2"/><Relationship Id="rId6" Type="http://schemas.openxmlformats.org/officeDocument/2006/relationships/hyperlink" Target="#Munka1!L2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257175</xdr:colOff>
      <xdr:row>1</xdr:row>
      <xdr:rowOff>146483</xdr:rowOff>
    </xdr:from>
    <xdr:to>
      <xdr:col>15</xdr:col>
      <xdr:colOff>514350</xdr:colOff>
      <xdr:row>1</xdr:row>
      <xdr:rowOff>1013258</xdr:rowOff>
    </xdr:to>
    <xdr:pic>
      <xdr:nvPicPr>
        <xdr:cNvPr id="2" name="Kép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230100" y="336983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11</xdr:col>
      <xdr:colOff>22203</xdr:colOff>
      <xdr:row>3</xdr:row>
      <xdr:rowOff>7831</xdr:rowOff>
    </xdr:from>
    <xdr:to>
      <xdr:col>11</xdr:col>
      <xdr:colOff>1241403</xdr:colOff>
      <xdr:row>3</xdr:row>
      <xdr:rowOff>1579456</xdr:rowOff>
    </xdr:to>
    <xdr:pic>
      <xdr:nvPicPr>
        <xdr:cNvPr id="3" name="Kép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32728" y="3379681"/>
          <a:ext cx="1219200" cy="1571625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123826</xdr:colOff>
      <xdr:row>2</xdr:row>
      <xdr:rowOff>95250</xdr:rowOff>
    </xdr:from>
    <xdr:to>
      <xdr:col>15</xdr:col>
      <xdr:colOff>542924</xdr:colOff>
      <xdr:row>2</xdr:row>
      <xdr:rowOff>1466848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76" y="1447800"/>
          <a:ext cx="1028698" cy="1371598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0</xdr:row>
      <xdr:rowOff>188913</xdr:rowOff>
    </xdr:from>
    <xdr:to>
      <xdr:col>11</xdr:col>
      <xdr:colOff>1266825</xdr:colOff>
      <xdr:row>1</xdr:row>
      <xdr:rowOff>1570038</xdr:rowOff>
    </xdr:to>
    <xdr:pic>
      <xdr:nvPicPr>
        <xdr:cNvPr id="5" name="Kép 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58150" y="188913"/>
          <a:ext cx="121920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P13"/>
  <sheetViews>
    <sheetView tabSelected="1" workbookViewId="0">
      <selection activeCell="M2" sqref="M2"/>
    </sheetView>
  </sheetViews>
  <sheetFormatPr defaultRowHeight="15" x14ac:dyDescent="0.25"/>
  <cols>
    <col min="5" max="6" width="12.85546875" customWidth="1"/>
    <col min="7" max="7" width="12.42578125" customWidth="1"/>
    <col min="11" max="11" width="18" customWidth="1"/>
    <col min="12" max="12" width="19.42578125" customWidth="1"/>
    <col min="13" max="13" width="41.28515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15</v>
      </c>
      <c r="F1" t="s">
        <v>18</v>
      </c>
      <c r="G1" t="s">
        <v>19</v>
      </c>
      <c r="H1" s="3" t="s">
        <v>2</v>
      </c>
      <c r="I1" s="3" t="s">
        <v>3</v>
      </c>
      <c r="J1" s="3" t="s">
        <v>1</v>
      </c>
      <c r="K1" s="3"/>
      <c r="L1" s="3"/>
      <c r="O1" s="4"/>
      <c r="P1" s="4"/>
    </row>
    <row r="2" spans="1:16" ht="123.75" customHeight="1" x14ac:dyDescent="0.25">
      <c r="A2">
        <v>1</v>
      </c>
      <c r="B2" t="s">
        <v>4</v>
      </c>
      <c r="C2">
        <v>28</v>
      </c>
      <c r="D2" t="s">
        <v>11</v>
      </c>
      <c r="E2" t="s">
        <v>16</v>
      </c>
      <c r="H2" s="3">
        <v>28</v>
      </c>
      <c r="I2" s="3" t="s">
        <v>11</v>
      </c>
      <c r="J2" s="3" t="str">
        <f t="array" ref="J2">IFERROR(INDEX($B$2:$B$11, SMALL(IF(COUNTIF($H$2, $C$2:$C$11)*COUNTIF($I$2, $D$2:$D$11), ROW($A$2:$D$11)-MIN(ROW($A$2:$D$11))+1), ROW(A1)), COLUMN(A1)),"")</f>
        <v>James</v>
      </c>
      <c r="K2" s="3" t="str">
        <f t="array" ref="K2">IFERROR(INDEX($E$2:$E$11, SMALL(IF(COUNTIF($H$2, $C$2:$C$11)*COUNTIF($I$2, $D$2:$D$11), ROW($A$2:$E$11)-MIN(ROW($A$2:$E$11))+1), ROW(A1)), COLUMN(A1)),"")</f>
        <v>swiss</v>
      </c>
      <c r="L2" s="3"/>
      <c r="O2" s="4"/>
      <c r="P2" s="4"/>
    </row>
    <row r="3" spans="1:16" ht="126.75" customHeight="1" x14ac:dyDescent="0.25">
      <c r="A3">
        <v>2</v>
      </c>
      <c r="B3" t="s">
        <v>5</v>
      </c>
      <c r="C3">
        <v>32</v>
      </c>
      <c r="D3" t="s">
        <v>13</v>
      </c>
      <c r="H3" s="3"/>
      <c r="I3" s="3"/>
      <c r="J3" s="3" t="str">
        <f t="array" ref="J3">IFERROR(INDEX($B$2:$B$11, SMALL(IF(COUNTIF($H$2, $C$2:$C$11)*COUNTIF($I$2, $D$2:$D$11), ROW($A$2:$D$11)-MIN(ROW($A$2:$D$11))+1), ROW(A2)), COLUMN(A2)),"")</f>
        <v>Jones</v>
      </c>
      <c r="K3" s="3">
        <f t="array" ref="K3">IFERROR(INDEX($E$2:$E$11, SMALL(IF(COUNTIF($H$2, $C$2:$C$11)*COUNTIF($I$2, $D$2:$D$11), ROW($A$2:$E$11)-MIN(ROW($A$2:$E$11))+1), ROW(A2)), COLUMN(A2)),"")</f>
        <v>0</v>
      </c>
      <c r="L3" s="3"/>
      <c r="O3" s="4"/>
      <c r="P3" s="4"/>
    </row>
    <row r="4" spans="1:16" ht="124.5" customHeight="1" x14ac:dyDescent="0.25">
      <c r="A4">
        <v>3</v>
      </c>
      <c r="B4" t="s">
        <v>6</v>
      </c>
      <c r="C4">
        <v>28</v>
      </c>
      <c r="D4" t="s">
        <v>11</v>
      </c>
      <c r="H4" s="3"/>
      <c r="I4" s="3"/>
      <c r="J4" s="3" t="str">
        <f t="array" ref="J4">IFERROR(INDEX($B$2:$B$11, SMALL(IF(COUNTIF($H$2, $C$2:$C$11)*COUNTIF($I$2, $D$2:$D$11), ROW($A$2:$D$11)-MIN(ROW($A$2:$D$11))+1), ROW(A3)), COLUMN(A3)),"")</f>
        <v>Andrew</v>
      </c>
      <c r="K4" s="3" t="str">
        <f t="array" ref="K4">IFERROR(INDEX($E$2:$E$11, SMALL(IF(COUNTIF($H$2, $C$2:$C$11)*COUNTIF($I$2, $D$2:$D$11), ROW($A$2:$E$11)-MIN(ROW($A$2:$E$11))+1), ROW(A3)), COLUMN(A3)),"")</f>
        <v>logo</v>
      </c>
      <c r="L4" s="3"/>
      <c r="M4" t="str">
        <f>INDEX(A1:K12,ROW(),COLUMN()-2)</f>
        <v>logo</v>
      </c>
    </row>
    <row r="5" spans="1:16" x14ac:dyDescent="0.25">
      <c r="A5">
        <v>4</v>
      </c>
      <c r="B5" t="s">
        <v>7</v>
      </c>
      <c r="C5">
        <v>42</v>
      </c>
      <c r="D5" t="s">
        <v>14</v>
      </c>
      <c r="H5" s="3"/>
      <c r="I5" s="3"/>
      <c r="J5" s="3" t="str">
        <f t="array" ref="J5">IFERROR(INDEX($B$2:$B$11, SMALL(IF(COUNTIF($H$2, $C$2:$C$11)*COUNTIF($I$2, $D$2:$D$11), ROW($A$2:$D$11)-MIN(ROW($A$2:$D$11))+1), ROW(A4)), COLUMN(A4)),"")</f>
        <v/>
      </c>
      <c r="K5" s="3"/>
      <c r="L5" s="3"/>
    </row>
    <row r="6" spans="1:16" x14ac:dyDescent="0.25">
      <c r="A6">
        <v>5</v>
      </c>
      <c r="B6" t="s">
        <v>8</v>
      </c>
      <c r="C6">
        <v>28</v>
      </c>
      <c r="D6" t="s">
        <v>11</v>
      </c>
      <c r="E6" s="1" t="s">
        <v>17</v>
      </c>
      <c r="F6" s="1">
        <f>ROW()</f>
        <v>6</v>
      </c>
      <c r="G6">
        <f>COLUMN()-2</f>
        <v>5</v>
      </c>
      <c r="H6" s="3"/>
      <c r="I6" s="3"/>
      <c r="J6" s="3" t="str">
        <f t="array" ref="J6">IFERROR(INDEX($B$2:$B$11, SMALL(IF(COUNTIF($H$2, $C$2:$C$11)*COUNTIF($I$2, $D$2:$D$11), ROW($A$2:$D$11)-MIN(ROW($A$2:$D$11))+1), ROW(A5)), COLUMN(A5)),"")</f>
        <v/>
      </c>
      <c r="K6" s="3"/>
      <c r="L6" s="3"/>
    </row>
    <row r="7" spans="1:16" x14ac:dyDescent="0.25">
      <c r="A7">
        <v>6</v>
      </c>
      <c r="B7" t="s">
        <v>9</v>
      </c>
      <c r="C7">
        <v>28</v>
      </c>
      <c r="D7" t="s">
        <v>12</v>
      </c>
      <c r="H7" s="3"/>
      <c r="I7" s="3"/>
      <c r="J7" s="3"/>
      <c r="K7" s="3"/>
      <c r="L7" s="3"/>
    </row>
    <row r="8" spans="1:16" x14ac:dyDescent="0.25">
      <c r="A8">
        <v>7</v>
      </c>
      <c r="B8" t="s">
        <v>10</v>
      </c>
      <c r="C8">
        <v>32</v>
      </c>
      <c r="D8" t="s">
        <v>13</v>
      </c>
      <c r="H8" s="2"/>
      <c r="I8" s="2"/>
      <c r="J8" s="2"/>
      <c r="K8" s="2"/>
      <c r="L8" s="2"/>
    </row>
    <row r="9" spans="1:16" x14ac:dyDescent="0.25">
      <c r="A9">
        <v>8</v>
      </c>
    </row>
    <row r="10" spans="1:16" x14ac:dyDescent="0.25">
      <c r="A10">
        <v>9</v>
      </c>
    </row>
    <row r="11" spans="1:16" x14ac:dyDescent="0.25">
      <c r="A11">
        <v>10</v>
      </c>
    </row>
    <row r="12" spans="1:16" x14ac:dyDescent="0.25">
      <c r="A12">
        <v>11</v>
      </c>
    </row>
    <row r="13" spans="1:16" x14ac:dyDescent="0.25">
      <c r="A13">
        <v>12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logo</vt:lpstr>
      <vt:lpstr>swiss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2016-09-12T08:04:54Z</dcterms:created>
  <dcterms:modified xsi:type="dcterms:W3CDTF">2020-10-29T13:08:28Z</dcterms:modified>
</cp:coreProperties>
</file>