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adat\Excel fórumok\Pentaschool\"/>
    </mc:Choice>
  </mc:AlternateContent>
  <xr:revisionPtr revIDLastSave="0" documentId="8_{F6D0058E-4B90-4E98-A077-800B4E63B6BA}" xr6:coauthVersionLast="45" xr6:coauthVersionMax="45" xr10:uidLastSave="{00000000-0000-0000-0000-000000000000}"/>
  <bookViews>
    <workbookView xWindow="2595" yWindow="1620" windowWidth="21345" windowHeight="10695" activeTab="3" xr2:uid="{00000000-000D-0000-FFFF-FFFF00000000}"/>
  </bookViews>
  <sheets>
    <sheet name="Munka1" sheetId="1" r:id="rId1"/>
    <sheet name="Munka2" sheetId="3" r:id="rId2"/>
    <sheet name="Munka3" sheetId="4" r:id="rId3"/>
    <sheet name="Munka4" sheetId="5" r:id="rId4"/>
  </sheets>
  <definedNames>
    <definedName name="_xlnm._FilterDatabase" localSheetId="0" hidden="1">Munka1!$A$1:$C$15</definedName>
    <definedName name="_xlnm._FilterDatabase" localSheetId="1" hidden="1">Munka2!$A$1:$D$15</definedName>
    <definedName name="_xlnm.Criteria" localSheetId="0">Munka1!$E$1:$E$2</definedName>
    <definedName name="_xlnm.Criteria" localSheetId="1">Munka2!$E$1:$E$6</definedName>
    <definedName name="_xlnm.Extract" localSheetId="0">Munka1!$G$1:$H$1</definedName>
    <definedName name="_xlnm.Extract" localSheetId="1">Munka2!$G$1:$H$1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5" l="1"/>
  <c r="K14" i="5"/>
  <c r="K13" i="5"/>
  <c r="K12" i="5"/>
  <c r="K11" i="5"/>
  <c r="K10" i="5"/>
  <c r="K9" i="5"/>
  <c r="K8" i="5"/>
  <c r="K7" i="5"/>
  <c r="K6" i="5"/>
  <c r="K5" i="5"/>
  <c r="K4" i="5"/>
  <c r="K3" i="5"/>
  <c r="K2" i="5"/>
  <c r="D3" i="5" s="1"/>
  <c r="E3" i="5" s="1"/>
  <c r="E4" i="4"/>
  <c r="E2" i="4"/>
  <c r="E3" i="4"/>
  <c r="D4" i="4" s="1"/>
  <c r="E5" i="4"/>
  <c r="E1" i="4"/>
  <c r="D1" i="4" s="1"/>
  <c r="G1" i="1"/>
  <c r="E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E6" i="3"/>
  <c r="E5" i="3"/>
  <c r="E4" i="3"/>
  <c r="E3" i="3"/>
  <c r="E2" i="3"/>
  <c r="D3" i="4"/>
  <c r="D5" i="4"/>
  <c r="D14" i="5" l="1"/>
  <c r="E14" i="5" s="1"/>
  <c r="D12" i="5"/>
  <c r="E12" i="5" s="1"/>
  <c r="D10" i="5"/>
  <c r="E10" i="5" s="1"/>
  <c r="D8" i="5"/>
  <c r="E8" i="5" s="1"/>
  <c r="D6" i="5"/>
  <c r="E6" i="5" s="1"/>
  <c r="D4" i="5"/>
  <c r="E4" i="5" s="1"/>
  <c r="D2" i="5"/>
  <c r="E2" i="5" s="1"/>
  <c r="D15" i="5"/>
  <c r="E15" i="5" s="1"/>
  <c r="D13" i="5"/>
  <c r="E13" i="5" s="1"/>
  <c r="D11" i="5"/>
  <c r="E11" i="5" s="1"/>
  <c r="D9" i="5"/>
  <c r="E9" i="5" s="1"/>
  <c r="D7" i="5"/>
  <c r="E7" i="5" s="1"/>
  <c r="D5" i="5"/>
  <c r="E5" i="5" s="1"/>
  <c r="D2" i="4"/>
</calcChain>
</file>

<file path=xl/sharedStrings.xml><?xml version="1.0" encoding="utf-8"?>
<sst xmlns="http://schemas.openxmlformats.org/spreadsheetml/2006/main" count="86" uniqueCount="20">
  <si>
    <t>Nevek</t>
  </si>
  <si>
    <t>Pontok</t>
  </si>
  <si>
    <t>A</t>
  </si>
  <si>
    <t>B</t>
  </si>
  <si>
    <t>&gt;""</t>
  </si>
  <si>
    <t>D</t>
  </si>
  <si>
    <t>C</t>
  </si>
  <si>
    <t>E</t>
  </si>
  <si>
    <t>F</t>
  </si>
  <si>
    <t>G</t>
  </si>
  <si>
    <t>H</t>
  </si>
  <si>
    <t>N</t>
  </si>
  <si>
    <t>I</t>
  </si>
  <si>
    <t>J</t>
  </si>
  <si>
    <t>K</t>
  </si>
  <si>
    <t>L</t>
  </si>
  <si>
    <t>M</t>
  </si>
  <si>
    <t>TOP 4</t>
  </si>
  <si>
    <t>Csak itt, sajnos, "N" már nem kerül be a TOP 5-be.</t>
  </si>
  <si>
    <t>Segéd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</si>
</sst>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12</xdr:col>
      <xdr:colOff>552783</xdr:colOff>
      <xdr:row>12</xdr:row>
      <xdr:rowOff>19372</xdr:rowOff>
    </xdr:to>
    <xdr:pic>
      <xdr:nvPicPr>
        <xdr:cNvPr id="3" name="Kép 2" descr="kopis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0"/>
          <a:ext cx="2381583" cy="2305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2</xdr:row>
      <xdr:rowOff>104775</xdr:rowOff>
    </xdr:from>
    <xdr:to>
      <xdr:col>19</xdr:col>
      <xdr:colOff>57150</xdr:colOff>
      <xdr:row>14</xdr:row>
      <xdr:rowOff>123825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77350" y="485775"/>
          <a:ext cx="2381250" cy="230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/>
  </sheetViews>
  <sheetFormatPr defaultRowHeight="15" x14ac:dyDescent="0.25"/>
  <cols>
    <col min="1" max="1" width="6.7109375" bestFit="1" customWidth="1"/>
    <col min="2" max="2" width="7.28515625" bestFit="1" customWidth="1"/>
    <col min="3" max="3" width="6" bestFit="1" customWidth="1"/>
    <col min="5" max="5" width="6" bestFit="1" customWidth="1"/>
    <col min="7" max="7" width="6" bestFit="1" customWidth="1"/>
    <col min="8" max="8" width="7.28515625" bestFit="1" customWidth="1"/>
  </cols>
  <sheetData>
    <row r="1" spans="1:8" x14ac:dyDescent="0.25">
      <c r="A1" t="s">
        <v>0</v>
      </c>
      <c r="B1" t="s">
        <v>1</v>
      </c>
      <c r="C1" t="s">
        <v>17</v>
      </c>
      <c r="E1" t="str">
        <f>C1</f>
        <v>TOP 4</v>
      </c>
      <c r="G1" t="str">
        <f>C1</f>
        <v>TOP 4</v>
      </c>
      <c r="H1" t="s">
        <v>1</v>
      </c>
    </row>
    <row r="2" spans="1:8" x14ac:dyDescent="0.25">
      <c r="A2" t="s">
        <v>2</v>
      </c>
      <c r="B2">
        <v>1</v>
      </c>
      <c r="C2" t="str">
        <f>IF(B2&gt;=LARGE($B$2:$B$15,RIGHT($C$1,1)),A2,"")</f>
        <v/>
      </c>
      <c r="E2" t="s">
        <v>4</v>
      </c>
      <c r="G2" t="s">
        <v>5</v>
      </c>
      <c r="H2">
        <v>4</v>
      </c>
    </row>
    <row r="3" spans="1:8" x14ac:dyDescent="0.25">
      <c r="A3" t="s">
        <v>3</v>
      </c>
      <c r="B3">
        <v>2</v>
      </c>
      <c r="C3" t="str">
        <f t="shared" ref="C3:C15" si="0">IF(B3&gt;=LARGE($B$2:$B$15,RIGHT($C$1,1)),A3,"")</f>
        <v/>
      </c>
      <c r="G3" t="s">
        <v>7</v>
      </c>
      <c r="H3">
        <v>5</v>
      </c>
    </row>
    <row r="4" spans="1:8" x14ac:dyDescent="0.25">
      <c r="A4" t="s">
        <v>6</v>
      </c>
      <c r="B4">
        <v>3</v>
      </c>
      <c r="C4" t="str">
        <f t="shared" si="0"/>
        <v/>
      </c>
      <c r="G4" t="s">
        <v>8</v>
      </c>
      <c r="H4">
        <v>6</v>
      </c>
    </row>
    <row r="5" spans="1:8" x14ac:dyDescent="0.25">
      <c r="A5" t="s">
        <v>5</v>
      </c>
      <c r="B5">
        <v>4</v>
      </c>
      <c r="C5" t="str">
        <f t="shared" si="0"/>
        <v>D</v>
      </c>
      <c r="G5" t="s">
        <v>9</v>
      </c>
      <c r="H5">
        <v>5</v>
      </c>
    </row>
    <row r="6" spans="1:8" x14ac:dyDescent="0.25">
      <c r="A6" t="s">
        <v>7</v>
      </c>
      <c r="B6">
        <v>5</v>
      </c>
      <c r="C6" t="str">
        <f t="shared" si="0"/>
        <v>E</v>
      </c>
      <c r="G6" t="s">
        <v>10</v>
      </c>
      <c r="H6">
        <v>4</v>
      </c>
    </row>
    <row r="7" spans="1:8" x14ac:dyDescent="0.25">
      <c r="A7" t="s">
        <v>8</v>
      </c>
      <c r="B7">
        <v>6</v>
      </c>
      <c r="C7" t="str">
        <f t="shared" si="0"/>
        <v>F</v>
      </c>
      <c r="G7" t="s">
        <v>11</v>
      </c>
      <c r="H7">
        <v>4</v>
      </c>
    </row>
    <row r="8" spans="1:8" x14ac:dyDescent="0.25">
      <c r="A8" t="s">
        <v>9</v>
      </c>
      <c r="B8">
        <v>5</v>
      </c>
      <c r="C8" t="str">
        <f t="shared" si="0"/>
        <v>G</v>
      </c>
    </row>
    <row r="9" spans="1:8" x14ac:dyDescent="0.25">
      <c r="A9" t="s">
        <v>10</v>
      </c>
      <c r="B9">
        <v>4</v>
      </c>
      <c r="C9" t="str">
        <f t="shared" si="0"/>
        <v>H</v>
      </c>
    </row>
    <row r="10" spans="1:8" x14ac:dyDescent="0.25">
      <c r="A10" t="s">
        <v>12</v>
      </c>
      <c r="B10">
        <v>3</v>
      </c>
      <c r="C10" t="str">
        <f t="shared" si="0"/>
        <v/>
      </c>
    </row>
    <row r="11" spans="1:8" x14ac:dyDescent="0.25">
      <c r="A11" t="s">
        <v>13</v>
      </c>
      <c r="B11">
        <v>2</v>
      </c>
      <c r="C11" t="str">
        <f t="shared" si="0"/>
        <v/>
      </c>
    </row>
    <row r="12" spans="1:8" x14ac:dyDescent="0.25">
      <c r="A12" t="s">
        <v>14</v>
      </c>
      <c r="B12">
        <v>1</v>
      </c>
      <c r="C12" t="str">
        <f t="shared" si="0"/>
        <v/>
      </c>
    </row>
    <row r="13" spans="1:8" x14ac:dyDescent="0.25">
      <c r="A13" t="s">
        <v>15</v>
      </c>
      <c r="B13">
        <v>2</v>
      </c>
      <c r="C13" t="str">
        <f t="shared" si="0"/>
        <v/>
      </c>
    </row>
    <row r="14" spans="1:8" x14ac:dyDescent="0.25">
      <c r="A14" t="s">
        <v>16</v>
      </c>
      <c r="B14">
        <v>3</v>
      </c>
      <c r="C14" t="str">
        <f t="shared" si="0"/>
        <v/>
      </c>
    </row>
    <row r="15" spans="1:8" x14ac:dyDescent="0.25">
      <c r="A15" t="s">
        <v>11</v>
      </c>
      <c r="B15">
        <v>4</v>
      </c>
      <c r="C15" t="str">
        <f t="shared" si="0"/>
        <v>N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activeCell="J2" sqref="J2"/>
    </sheetView>
  </sheetViews>
  <sheetFormatPr defaultRowHeight="15" x14ac:dyDescent="0.25"/>
  <cols>
    <col min="1" max="1" width="6.7109375" bestFit="1" customWidth="1"/>
    <col min="2" max="2" width="7.28515625" bestFit="1" customWidth="1"/>
    <col min="3" max="3" width="5.42578125" customWidth="1"/>
    <col min="4" max="4" width="6" bestFit="1" customWidth="1"/>
    <col min="5" max="5" width="8.28515625" customWidth="1"/>
    <col min="6" max="6" width="6" bestFit="1" customWidth="1"/>
    <col min="7" max="7" width="6.7109375" customWidth="1"/>
    <col min="8" max="9" width="7.28515625" bestFit="1" customWidth="1"/>
    <col min="10" max="10" width="6.7109375" bestFit="1" customWidth="1"/>
    <col min="11" max="11" width="7.28515625" bestFit="1" customWidth="1"/>
  </cols>
  <sheetData>
    <row r="1" spans="1:11" x14ac:dyDescent="0.25">
      <c r="A1" t="s">
        <v>0</v>
      </c>
      <c r="B1" t="s">
        <v>1</v>
      </c>
      <c r="E1" t="s">
        <v>1</v>
      </c>
      <c r="G1" t="s">
        <v>0</v>
      </c>
      <c r="H1" t="s">
        <v>1</v>
      </c>
    </row>
    <row r="2" spans="1:11" x14ac:dyDescent="0.25">
      <c r="A2" t="s">
        <v>2</v>
      </c>
      <c r="B2">
        <v>1</v>
      </c>
      <c r="E2">
        <f>LARGE(B2:B15,1)</f>
        <v>6</v>
      </c>
      <c r="G2" t="s">
        <v>5</v>
      </c>
      <c r="H2">
        <v>4</v>
      </c>
      <c r="J2" s="1"/>
      <c r="K2" s="1"/>
    </row>
    <row r="3" spans="1:11" x14ac:dyDescent="0.25">
      <c r="A3" t="s">
        <v>3</v>
      </c>
      <c r="B3">
        <v>2</v>
      </c>
      <c r="E3">
        <f>LARGE(B3:B16,2)</f>
        <v>5</v>
      </c>
      <c r="G3" t="s">
        <v>7</v>
      </c>
      <c r="H3">
        <v>5</v>
      </c>
    </row>
    <row r="4" spans="1:11" x14ac:dyDescent="0.25">
      <c r="A4" t="s">
        <v>6</v>
      </c>
      <c r="B4">
        <v>3</v>
      </c>
      <c r="E4">
        <f>LARGE(B4:B17,3)</f>
        <v>5</v>
      </c>
      <c r="G4" t="s">
        <v>8</v>
      </c>
      <c r="H4">
        <v>6</v>
      </c>
    </row>
    <row r="5" spans="1:11" x14ac:dyDescent="0.25">
      <c r="A5" t="s">
        <v>5</v>
      </c>
      <c r="B5">
        <v>4</v>
      </c>
      <c r="E5">
        <f>LARGE(B5:B18,4)</f>
        <v>4</v>
      </c>
      <c r="G5" t="s">
        <v>9</v>
      </c>
      <c r="H5">
        <v>5</v>
      </c>
    </row>
    <row r="6" spans="1:11" x14ac:dyDescent="0.25">
      <c r="A6" t="s">
        <v>7</v>
      </c>
      <c r="B6">
        <v>5</v>
      </c>
      <c r="E6">
        <f>LARGE(B6:B19,5)</f>
        <v>4</v>
      </c>
      <c r="G6" t="s">
        <v>10</v>
      </c>
      <c r="H6">
        <v>4</v>
      </c>
    </row>
    <row r="7" spans="1:11" x14ac:dyDescent="0.25">
      <c r="A7" t="s">
        <v>8</v>
      </c>
      <c r="B7">
        <v>6</v>
      </c>
      <c r="G7" t="s">
        <v>11</v>
      </c>
      <c r="H7">
        <v>4</v>
      </c>
    </row>
    <row r="8" spans="1:11" x14ac:dyDescent="0.25">
      <c r="A8" t="s">
        <v>9</v>
      </c>
      <c r="B8">
        <v>5</v>
      </c>
    </row>
    <row r="9" spans="1:11" x14ac:dyDescent="0.25">
      <c r="A9" t="s">
        <v>10</v>
      </c>
      <c r="B9">
        <v>4</v>
      </c>
    </row>
    <row r="10" spans="1:11" x14ac:dyDescent="0.25">
      <c r="A10" t="s">
        <v>12</v>
      </c>
      <c r="B10">
        <v>3</v>
      </c>
    </row>
    <row r="11" spans="1:11" x14ac:dyDescent="0.25">
      <c r="A11" t="s">
        <v>13</v>
      </c>
      <c r="B11">
        <v>2</v>
      </c>
    </row>
    <row r="12" spans="1:11" x14ac:dyDescent="0.25">
      <c r="A12" t="s">
        <v>14</v>
      </c>
      <c r="B12">
        <v>1</v>
      </c>
    </row>
    <row r="13" spans="1:11" x14ac:dyDescent="0.25">
      <c r="A13" t="s">
        <v>15</v>
      </c>
      <c r="B13">
        <v>2</v>
      </c>
    </row>
    <row r="14" spans="1:11" x14ac:dyDescent="0.25">
      <c r="A14" t="s">
        <v>16</v>
      </c>
      <c r="B14">
        <v>3</v>
      </c>
    </row>
    <row r="15" spans="1:11" x14ac:dyDescent="0.25">
      <c r="A15" t="s">
        <v>11</v>
      </c>
      <c r="B15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sqref="A1:B15"/>
    </sheetView>
  </sheetViews>
  <sheetFormatPr defaultRowHeight="15" x14ac:dyDescent="0.25"/>
  <cols>
    <col min="1" max="1" width="6.7109375" bestFit="1" customWidth="1"/>
    <col min="2" max="2" width="7.28515625" bestFit="1" customWidth="1"/>
  </cols>
  <sheetData>
    <row r="1" spans="1:5" x14ac:dyDescent="0.25">
      <c r="A1" t="s">
        <v>0</v>
      </c>
      <c r="B1" t="s">
        <v>1</v>
      </c>
      <c r="D1" t="str">
        <f>INDEX($A$2:$A$15,MATCH(E1,$B$2:$B$15,0))</f>
        <v>F</v>
      </c>
      <c r="E1">
        <f>LARGE(B2:B15,ROW())</f>
        <v>6</v>
      </c>
    </row>
    <row r="2" spans="1:5" x14ac:dyDescent="0.25">
      <c r="A2" t="s">
        <v>2</v>
      </c>
      <c r="B2">
        <v>1</v>
      </c>
      <c r="D2" t="str">
        <f ca="1">INDEX($A$2:$A$15,IF(E1=E2,MATCH(E2,INDIRECT("B"&amp;E2+2&amp;":B15"),0)+E2,MATCH(E2,$B$2:$B$15,0)))</f>
        <v>E</v>
      </c>
      <c r="E2">
        <f t="shared" ref="E2:E5" si="0">LARGE(B3:B16,ROW())</f>
        <v>5</v>
      </c>
    </row>
    <row r="3" spans="1:5" x14ac:dyDescent="0.25">
      <c r="A3" t="s">
        <v>3</v>
      </c>
      <c r="B3">
        <v>2</v>
      </c>
      <c r="D3" t="str">
        <f t="shared" ref="D3:D5" ca="1" si="1">INDEX($A$2:$A$15,IF(E2=E3,MATCH(E3,INDIRECT("B"&amp;E3+2&amp;":B15"),0)+E3,MATCH(E3,$B$2:$B$15,0)))</f>
        <v>G</v>
      </c>
      <c r="E3">
        <f t="shared" si="0"/>
        <v>5</v>
      </c>
    </row>
    <row r="4" spans="1:5" x14ac:dyDescent="0.25">
      <c r="A4" t="s">
        <v>6</v>
      </c>
      <c r="B4">
        <v>3</v>
      </c>
      <c r="D4" t="str">
        <f t="shared" ca="1" si="1"/>
        <v>D</v>
      </c>
      <c r="E4">
        <f t="shared" si="0"/>
        <v>4</v>
      </c>
    </row>
    <row r="5" spans="1:5" x14ac:dyDescent="0.25">
      <c r="A5" t="s">
        <v>5</v>
      </c>
      <c r="B5">
        <v>4</v>
      </c>
      <c r="D5" t="str">
        <f t="shared" ca="1" si="1"/>
        <v>H</v>
      </c>
      <c r="E5">
        <f t="shared" si="0"/>
        <v>4</v>
      </c>
    </row>
    <row r="6" spans="1:5" x14ac:dyDescent="0.25">
      <c r="A6" t="s">
        <v>7</v>
      </c>
      <c r="B6">
        <v>5</v>
      </c>
    </row>
    <row r="7" spans="1:5" x14ac:dyDescent="0.25">
      <c r="A7" t="s">
        <v>8</v>
      </c>
      <c r="B7">
        <v>6</v>
      </c>
      <c r="D7" t="s">
        <v>18</v>
      </c>
    </row>
    <row r="8" spans="1:5" x14ac:dyDescent="0.25">
      <c r="A8" t="s">
        <v>9</v>
      </c>
      <c r="B8">
        <v>5</v>
      </c>
    </row>
    <row r="9" spans="1:5" x14ac:dyDescent="0.25">
      <c r="A9" t="s">
        <v>10</v>
      </c>
      <c r="B9">
        <v>4</v>
      </c>
    </row>
    <row r="10" spans="1:5" x14ac:dyDescent="0.25">
      <c r="A10" t="s">
        <v>12</v>
      </c>
      <c r="B10">
        <v>3</v>
      </c>
    </row>
    <row r="11" spans="1:5" x14ac:dyDescent="0.25">
      <c r="A11" t="s">
        <v>13</v>
      </c>
      <c r="B11">
        <v>2</v>
      </c>
    </row>
    <row r="12" spans="1:5" x14ac:dyDescent="0.25">
      <c r="A12" t="s">
        <v>14</v>
      </c>
      <c r="B12">
        <v>1</v>
      </c>
    </row>
    <row r="13" spans="1:5" x14ac:dyDescent="0.25">
      <c r="A13" t="s">
        <v>15</v>
      </c>
      <c r="B13">
        <v>2</v>
      </c>
    </row>
    <row r="14" spans="1:5" x14ac:dyDescent="0.25">
      <c r="A14" t="s">
        <v>16</v>
      </c>
      <c r="B14">
        <v>3</v>
      </c>
    </row>
    <row r="15" spans="1:5" x14ac:dyDescent="0.25">
      <c r="A15" t="s">
        <v>11</v>
      </c>
      <c r="B15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A015-4C50-4F6E-BF4E-945EE0ECBE19}">
  <dimension ref="A1:K15"/>
  <sheetViews>
    <sheetView tabSelected="1" workbookViewId="0">
      <selection activeCell="F1" sqref="F1"/>
    </sheetView>
  </sheetViews>
  <sheetFormatPr defaultRowHeight="15" x14ac:dyDescent="0.25"/>
  <cols>
    <col min="2" max="2" width="7.28515625" bestFit="1" customWidth="1"/>
    <col min="4" max="4" width="6.7109375" style="2" bestFit="1" customWidth="1"/>
    <col min="5" max="5" width="7.28515625" style="2" bestFit="1" customWidth="1"/>
  </cols>
  <sheetData>
    <row r="1" spans="1:11" x14ac:dyDescent="0.25">
      <c r="A1" t="s">
        <v>0</v>
      </c>
      <c r="B1" t="s">
        <v>1</v>
      </c>
      <c r="D1" s="2" t="s">
        <v>0</v>
      </c>
      <c r="E1" s="2" t="s">
        <v>1</v>
      </c>
      <c r="K1" s="2" t="s">
        <v>19</v>
      </c>
    </row>
    <row r="2" spans="1:11" x14ac:dyDescent="0.25">
      <c r="A2" t="s">
        <v>2</v>
      </c>
      <c r="B2">
        <v>1</v>
      </c>
      <c r="D2" s="3" t="str">
        <f>INDEX($A$1:$K$15,MATCH(LARGE($K$2:$K$15,ROW()-1),K:K,0),1)</f>
        <v>F</v>
      </c>
      <c r="E2" s="3">
        <f>INDEX($A$1:$J$15,MATCH(D2,A:A,0),2)</f>
        <v>6</v>
      </c>
      <c r="K2">
        <f>B2+ROW()*0.0001</f>
        <v>1.0002</v>
      </c>
    </row>
    <row r="3" spans="1:11" x14ac:dyDescent="0.25">
      <c r="A3" t="s">
        <v>3</v>
      </c>
      <c r="B3">
        <v>2</v>
      </c>
      <c r="D3" s="3" t="str">
        <f>INDEX($A$1:$K$15,MATCH(LARGE($K$2:$K$15,ROW()-1),K:K,0),1)</f>
        <v>G</v>
      </c>
      <c r="E3" s="3">
        <f t="shared" ref="E3:E15" si="0">INDEX($A$1:$J$15,MATCH(D3,A:A,0),2)</f>
        <v>5</v>
      </c>
      <c r="K3">
        <f>B3+ROW()*0.0001</f>
        <v>2.0003000000000002</v>
      </c>
    </row>
    <row r="4" spans="1:11" x14ac:dyDescent="0.25">
      <c r="A4" t="s">
        <v>6</v>
      </c>
      <c r="B4">
        <v>3</v>
      </c>
      <c r="D4" s="3" t="str">
        <f>INDEX($A$1:$K$15,MATCH(LARGE($K$2:$K$15,ROW()-1),K:K,0),1)</f>
        <v>E</v>
      </c>
      <c r="E4" s="3">
        <f t="shared" si="0"/>
        <v>5</v>
      </c>
      <c r="K4">
        <f>B4+ROW()*0.0001</f>
        <v>3.0004</v>
      </c>
    </row>
    <row r="5" spans="1:11" x14ac:dyDescent="0.25">
      <c r="A5" t="s">
        <v>5</v>
      </c>
      <c r="B5">
        <v>4</v>
      </c>
      <c r="D5" s="3" t="str">
        <f>INDEX($A$1:$K$15,MATCH(LARGE($K$2:$K$15,ROW()-1),K:K,0),1)</f>
        <v>N</v>
      </c>
      <c r="E5" s="3">
        <f t="shared" si="0"/>
        <v>4</v>
      </c>
      <c r="K5">
        <f>B5+ROW()*0.0001</f>
        <v>4.0004999999999997</v>
      </c>
    </row>
    <row r="6" spans="1:11" x14ac:dyDescent="0.25">
      <c r="A6" t="s">
        <v>7</v>
      </c>
      <c r="B6">
        <v>5</v>
      </c>
      <c r="D6" s="3" t="str">
        <f>INDEX($A$1:$K$15,MATCH(LARGE($K$2:$K$15,ROW()-1),K:K,0),1)</f>
        <v>H</v>
      </c>
      <c r="E6" s="3">
        <f t="shared" si="0"/>
        <v>4</v>
      </c>
      <c r="K6">
        <f>B6+ROW()*0.0001</f>
        <v>5.0006000000000004</v>
      </c>
    </row>
    <row r="7" spans="1:11" x14ac:dyDescent="0.25">
      <c r="A7" t="s">
        <v>8</v>
      </c>
      <c r="B7">
        <v>6</v>
      </c>
      <c r="D7" s="3" t="str">
        <f>INDEX($A$1:$K$15,MATCH(LARGE($K$2:$K$15,ROW()-1),K:K,0),1)</f>
        <v>D</v>
      </c>
      <c r="E7" s="3">
        <f t="shared" si="0"/>
        <v>4</v>
      </c>
      <c r="K7">
        <f>B7+ROW()*0.0001</f>
        <v>6.0007000000000001</v>
      </c>
    </row>
    <row r="8" spans="1:11" x14ac:dyDescent="0.25">
      <c r="A8" t="s">
        <v>9</v>
      </c>
      <c r="B8">
        <v>5</v>
      </c>
      <c r="D8" s="3" t="str">
        <f>INDEX($A$1:$K$15,MATCH(LARGE($K$2:$K$15,ROW()-1),K:K,0),1)</f>
        <v>M</v>
      </c>
      <c r="E8" s="3">
        <f t="shared" si="0"/>
        <v>3</v>
      </c>
      <c r="K8">
        <f>B8+ROW()*0.0001</f>
        <v>5.0007999999999999</v>
      </c>
    </row>
    <row r="9" spans="1:11" x14ac:dyDescent="0.25">
      <c r="A9" t="s">
        <v>10</v>
      </c>
      <c r="B9">
        <v>4</v>
      </c>
      <c r="D9" s="3" t="str">
        <f>INDEX($A$1:$K$15,MATCH(LARGE($K$2:$K$15,ROW()-1),K:K,0),1)</f>
        <v>I</v>
      </c>
      <c r="E9" s="3">
        <f t="shared" si="0"/>
        <v>3</v>
      </c>
      <c r="K9">
        <f>B9+ROW()*0.0001</f>
        <v>4.0008999999999997</v>
      </c>
    </row>
    <row r="10" spans="1:11" x14ac:dyDescent="0.25">
      <c r="A10" t="s">
        <v>12</v>
      </c>
      <c r="B10">
        <v>3</v>
      </c>
      <c r="D10" s="3" t="str">
        <f>INDEX($A$1:$K$15,MATCH(LARGE($K$2:$K$15,ROW()-1),K:K,0),1)</f>
        <v>C</v>
      </c>
      <c r="E10" s="3">
        <f t="shared" si="0"/>
        <v>3</v>
      </c>
      <c r="K10">
        <f>B10+ROW()*0.0001</f>
        <v>3.0009999999999999</v>
      </c>
    </row>
    <row r="11" spans="1:11" x14ac:dyDescent="0.25">
      <c r="A11" t="s">
        <v>13</v>
      </c>
      <c r="B11">
        <v>2</v>
      </c>
      <c r="D11" s="3" t="str">
        <f>INDEX($A$1:$K$15,MATCH(LARGE($K$2:$K$15,ROW()-1),K:K,0),1)</f>
        <v>L</v>
      </c>
      <c r="E11" s="3">
        <f t="shared" si="0"/>
        <v>2</v>
      </c>
      <c r="K11">
        <f>B11+ROW()*0.0001</f>
        <v>2.0011000000000001</v>
      </c>
    </row>
    <row r="12" spans="1:11" x14ac:dyDescent="0.25">
      <c r="A12" t="s">
        <v>14</v>
      </c>
      <c r="B12">
        <v>1</v>
      </c>
      <c r="D12" s="3" t="str">
        <f>INDEX($A$1:$K$15,MATCH(LARGE($K$2:$K$15,ROW()-1),K:K,0),1)</f>
        <v>J</v>
      </c>
      <c r="E12" s="3">
        <f t="shared" si="0"/>
        <v>2</v>
      </c>
      <c r="K12">
        <f>B12+ROW()*0.0001</f>
        <v>1.0012000000000001</v>
      </c>
    </row>
    <row r="13" spans="1:11" x14ac:dyDescent="0.25">
      <c r="A13" t="s">
        <v>15</v>
      </c>
      <c r="B13">
        <v>2</v>
      </c>
      <c r="D13" s="3" t="str">
        <f>INDEX($A$1:$K$15,MATCH(LARGE($K$2:$K$15,ROW()-1),K:K,0),1)</f>
        <v>B</v>
      </c>
      <c r="E13" s="3">
        <f t="shared" si="0"/>
        <v>2</v>
      </c>
      <c r="K13">
        <f>B13+ROW()*0.0001</f>
        <v>2.0013000000000001</v>
      </c>
    </row>
    <row r="14" spans="1:11" x14ac:dyDescent="0.25">
      <c r="A14" t="s">
        <v>16</v>
      </c>
      <c r="B14">
        <v>3</v>
      </c>
      <c r="D14" s="3" t="str">
        <f>INDEX($A$1:$K$15,MATCH(LARGE($K$2:$K$15,ROW()-1),K:K,0),1)</f>
        <v>K</v>
      </c>
      <c r="E14" s="3">
        <f t="shared" si="0"/>
        <v>1</v>
      </c>
      <c r="K14">
        <f>B14+ROW()*0.0001</f>
        <v>3.0013999999999998</v>
      </c>
    </row>
    <row r="15" spans="1:11" x14ac:dyDescent="0.25">
      <c r="A15" t="s">
        <v>11</v>
      </c>
      <c r="B15">
        <v>4</v>
      </c>
      <c r="D15" s="3" t="str">
        <f>INDEX($A$1:$K$15,MATCH(LARGE($K$2:$K$15,ROW()-1),K:K,0),1)</f>
        <v>A</v>
      </c>
      <c r="E15" s="3">
        <f t="shared" si="0"/>
        <v>1</v>
      </c>
      <c r="K15">
        <f>B15+ROW()*0.0001</f>
        <v>4.0015000000000001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Munka1</vt:lpstr>
      <vt:lpstr>Munka2</vt:lpstr>
      <vt:lpstr>Munka3</vt:lpstr>
      <vt:lpstr>Munka4</vt:lpstr>
      <vt:lpstr>Munka1!Feltetelek</vt:lpstr>
      <vt:lpstr>Munka2!Feltetelek</vt:lpstr>
      <vt:lpstr>Munka1!Kigyűjtés</vt:lpstr>
      <vt:lpstr>Munka2!Kigyűjtés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Kati</cp:lastModifiedBy>
  <dcterms:created xsi:type="dcterms:W3CDTF">2020-11-20T20:05:46Z</dcterms:created>
  <dcterms:modified xsi:type="dcterms:W3CDTF">2020-11-21T05:19:59Z</dcterms:modified>
</cp:coreProperties>
</file>