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LL\Documents\Excel_Bazis\vnagygeri1\"/>
    </mc:Choice>
  </mc:AlternateContent>
  <xr:revisionPtr revIDLastSave="0" documentId="13_ncr:1_{6F3BB86F-CC88-4961-9A2A-56F6AD4E0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ktárban lévő gyümölcsök" sheetId="1" r:id="rId1"/>
    <sheet name="Eladott gyümölcsök" sheetId="2" r:id="rId2"/>
    <sheet name="params" sheetId="3" r:id="rId3"/>
  </sheets>
  <definedNames>
    <definedName name="proba">raktar[]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" l="1" a="1"/>
  <c r="E2" i="3" s="1" a="1"/>
  <c r="E2" i="3" s="1"/>
  <c r="A1" i="3" a="1"/>
  <c r="A1" i="3" s="1"/>
  <c r="C1" i="3" l="1"/>
  <c r="D2" i="3" a="1"/>
  <c r="D2" i="3" s="1"/>
  <c r="F2" i="3" a="1"/>
  <c r="F2" i="3" s="1"/>
  <c r="C2" i="3" l="1" a="1"/>
  <c r="C2" i="3" s="1"/>
  <c r="L1" i="3" a="1"/>
  <c r="L1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<sst xmlns="http://schemas.openxmlformats.org/spreadsheetml/2006/main" count="46" uniqueCount="17">
  <si>
    <t>Gyümölcs</t>
  </si>
  <si>
    <t>Körte</t>
  </si>
  <si>
    <t>Alma</t>
  </si>
  <si>
    <t>Barack</t>
  </si>
  <si>
    <t>Adagszám</t>
  </si>
  <si>
    <t>Vásárolt mennyiség</t>
  </si>
  <si>
    <t>Raktárban maradt mennyiség</t>
  </si>
  <si>
    <t>Eladott Gyümölcs</t>
  </si>
  <si>
    <t>Gyümölcs adagszáma</t>
  </si>
  <si>
    <t>Eladott mennyiség</t>
  </si>
  <si>
    <t>Ki lett selejtezve?</t>
  </si>
  <si>
    <t>Igen</t>
  </si>
  <si>
    <t>Nem</t>
  </si>
  <si>
    <t>https://www.ablebits.com/office-addins-blog/dependent-dropdown-list-multiple-rows-excel/#expandable-dropdown</t>
  </si>
  <si>
    <t>Cseresznye</t>
  </si>
  <si>
    <t>Forrás az első részhez</t>
  </si>
  <si>
    <t>szilva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</si>
</sst>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7418CE-BBC9-4136-ABB7-A82E9A4C8BF3}" name="raktar" displayName="raktar" ref="A1:E11" totalsRowShown="0">
  <autoFilter ref="A1:E11" xr:uid="{AB7418CE-BBC9-4136-ABB7-A82E9A4C8BF3}"/>
  <tableColumns count="5">
    <tableColumn id="1" xr3:uid="{7190FB51-8091-4C7F-AC7A-91E8021A062D}" name="Gyümölcs"/>
    <tableColumn id="2" xr3:uid="{FA10137D-F120-44FF-B6E4-994D655A5243}" name="Adagszám"/>
    <tableColumn id="3" xr3:uid="{A53CF03F-E54F-4A78-B774-2DFCC642918D}" name="Vásárolt mennyiség"/>
    <tableColumn id="4" xr3:uid="{F293B9B9-2A36-4204-A955-B97BE6C5C8F1}" name="Raktárban maradt mennyiség"/>
    <tableColumn id="5" xr3:uid="{CA69F104-121B-46DA-B2F0-35F26CA6C2D0}" name="Ki lett selejtezve?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A081B1-B503-4773-A62D-33E70982FFA2}" name="eladasok" displayName="eladasok" ref="A1:C12" totalsRowShown="0">
  <autoFilter ref="A1:C12" xr:uid="{4EA081B1-B503-4773-A62D-33E70982FFA2}"/>
  <tableColumns count="3">
    <tableColumn id="1" xr3:uid="{DD9513F9-F250-482A-90F5-DD4AD07B2226}" name="Eladott Gyümölcs"/>
    <tableColumn id="2" xr3:uid="{D4201F4D-0CE7-461D-A538-F192C065F6F9}" name="Gyümölcs adagszáma"/>
    <tableColumn id="3" xr3:uid="{1604B2D5-9D02-4C16-9772-6FF2179DAD3A}" name="Eladott mennyisé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blebits.com/office-addins-blog/dependent-dropdown-list-multiple-row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/>
  </sheetViews>
  <sheetFormatPr defaultRowHeight="15" x14ac:dyDescent="0.25"/>
  <cols>
    <col min="1" max="1" width="15.140625" customWidth="1"/>
    <col min="2" max="2" width="12" customWidth="1"/>
    <col min="3" max="3" width="20.5703125" customWidth="1"/>
    <col min="4" max="4" width="28.85546875" customWidth="1"/>
    <col min="5" max="5" width="19.140625" customWidth="1"/>
  </cols>
  <sheetData>
    <row r="1" spans="1:5" x14ac:dyDescent="0.25">
      <c r="A1" t="s">
        <v>0</v>
      </c>
      <c r="B1" t="s">
        <v>4</v>
      </c>
      <c r="C1" t="s">
        <v>5</v>
      </c>
      <c r="D1" t="s">
        <v>6</v>
      </c>
      <c r="E1" t="s">
        <v>10</v>
      </c>
    </row>
    <row r="2" spans="1:5" x14ac:dyDescent="0.25">
      <c r="A2" t="s">
        <v>1</v>
      </c>
      <c r="B2">
        <v>14004</v>
      </c>
      <c r="C2">
        <v>20</v>
      </c>
      <c r="D2" s="1"/>
      <c r="E2" t="s">
        <v>11</v>
      </c>
    </row>
    <row r="3" spans="1:5" x14ac:dyDescent="0.25">
      <c r="A3" t="s">
        <v>3</v>
      </c>
      <c r="B3">
        <v>14008</v>
      </c>
      <c r="C3">
        <v>25</v>
      </c>
      <c r="E3" t="s">
        <v>12</v>
      </c>
    </row>
    <row r="4" spans="1:5" x14ac:dyDescent="0.25">
      <c r="A4" t="s">
        <v>2</v>
      </c>
      <c r="B4">
        <v>14010</v>
      </c>
      <c r="C4">
        <v>10</v>
      </c>
      <c r="E4" t="s">
        <v>11</v>
      </c>
    </row>
    <row r="5" spans="1:5" x14ac:dyDescent="0.25">
      <c r="A5" t="s">
        <v>1</v>
      </c>
      <c r="B5">
        <v>14011</v>
      </c>
      <c r="C5">
        <v>50</v>
      </c>
      <c r="E5" t="s">
        <v>12</v>
      </c>
    </row>
    <row r="6" spans="1:5" x14ac:dyDescent="0.25">
      <c r="A6" t="s">
        <v>14</v>
      </c>
      <c r="B6">
        <v>14015</v>
      </c>
      <c r="C6">
        <v>40</v>
      </c>
      <c r="E6" t="s">
        <v>12</v>
      </c>
    </row>
    <row r="7" spans="1:5" x14ac:dyDescent="0.25">
      <c r="A7" t="s">
        <v>2</v>
      </c>
      <c r="B7">
        <v>14018</v>
      </c>
      <c r="C7">
        <v>18</v>
      </c>
      <c r="E7" t="s">
        <v>12</v>
      </c>
    </row>
    <row r="8" spans="1:5" x14ac:dyDescent="0.25">
      <c r="A8" t="s">
        <v>1</v>
      </c>
      <c r="B8">
        <v>14025</v>
      </c>
      <c r="C8">
        <v>25</v>
      </c>
      <c r="E8" t="s">
        <v>11</v>
      </c>
    </row>
    <row r="9" spans="1:5" x14ac:dyDescent="0.25">
      <c r="A9" t="s">
        <v>2</v>
      </c>
      <c r="B9">
        <v>14036</v>
      </c>
      <c r="C9">
        <v>32</v>
      </c>
      <c r="E9" t="s">
        <v>12</v>
      </c>
    </row>
    <row r="10" spans="1:5" x14ac:dyDescent="0.25">
      <c r="A10" t="s">
        <v>1</v>
      </c>
      <c r="B10">
        <v>14040</v>
      </c>
      <c r="C10">
        <v>20</v>
      </c>
      <c r="E10" t="s">
        <v>12</v>
      </c>
    </row>
    <row r="11" spans="1:5" x14ac:dyDescent="0.25">
      <c r="A11" t="s">
        <v>16</v>
      </c>
      <c r="B11">
        <v>14410</v>
      </c>
      <c r="C11">
        <v>15</v>
      </c>
      <c r="E11" t="s">
        <v>12</v>
      </c>
    </row>
  </sheetData>
  <dataValidations count="3">
    <dataValidation type="list" allowBlank="1" showInputMessage="1" showErrorMessage="1" sqref="A12:A16" xr:uid="{9075C6C7-0A6B-4448-801C-0EF2BACF167B}">
      <formula1>"Alma, Körte, Barack, Cseresznye"</formula1>
    </dataValidation>
    <dataValidation type="list" allowBlank="1" showInputMessage="1" showErrorMessage="1" sqref="E2:E11" xr:uid="{40C753E0-22D9-4781-B0B3-7B235AC78D53}">
      <formula1>"Igen, Nem"</formula1>
    </dataValidation>
    <dataValidation type="list" allowBlank="1" showInputMessage="1" showErrorMessage="1" sqref="J4" xr:uid="{718BF984-B4C4-40C4-9A61-6DE77DB84E3C}">
      <formula1>_xlfn.CHOOSECOLS($A$2:$E$9,1)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4EC36CCD-FFCC-42CE-9A7D-BF9A7FDEC4F0}">
          <x14:formula1>
            <xm:f>_xlfn.ANCHORARRAY(params!$A$1)</xm:f>
          </x14:formula1>
          <xm:sqref>A2:A11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C9E9-9836-4454-9041-E91C14638B6E}">
  <dimension ref="A1:C12"/>
  <sheetViews>
    <sheetView workbookViewId="0">
      <selection activeCell="A3" sqref="A3"/>
    </sheetView>
  </sheetViews>
  <sheetFormatPr defaultRowHeight="15" x14ac:dyDescent="0.25"/>
  <cols>
    <col min="1" max="1" width="20.42578125" customWidth="1"/>
    <col min="2" max="2" width="21.85546875" customWidth="1"/>
    <col min="3" max="3" width="20.42578125" customWidth="1"/>
    <col min="4" max="4" width="9.85546875" customWidth="1"/>
    <col min="5" max="5" width="16.140625" customWidth="1"/>
  </cols>
  <sheetData>
    <row r="1" spans="1:3" x14ac:dyDescent="0.25">
      <c r="A1" t="s">
        <v>7</v>
      </c>
      <c r="B1" t="s">
        <v>8</v>
      </c>
      <c r="C1" t="s">
        <v>9</v>
      </c>
    </row>
    <row r="2" spans="1:3" x14ac:dyDescent="0.25">
      <c r="A2" t="s">
        <v>14</v>
      </c>
      <c r="C2">
        <v>4</v>
      </c>
    </row>
    <row r="3" spans="1:3" x14ac:dyDescent="0.25">
      <c r="A3" t="s">
        <v>2</v>
      </c>
    </row>
    <row r="4" spans="1:3" x14ac:dyDescent="0.25">
      <c r="A4" t="s">
        <v>14</v>
      </c>
    </row>
    <row r="5" spans="1:3" x14ac:dyDescent="0.25">
      <c r="A5" t="s">
        <v>2</v>
      </c>
    </row>
    <row r="6" spans="1:3" x14ac:dyDescent="0.25">
      <c r="A6" t="s">
        <v>14</v>
      </c>
    </row>
    <row r="7" spans="1:3" x14ac:dyDescent="0.25">
      <c r="A7" t="s">
        <v>2</v>
      </c>
    </row>
    <row r="8" spans="1:3" x14ac:dyDescent="0.25">
      <c r="A8" t="s">
        <v>3</v>
      </c>
    </row>
    <row r="9" spans="1:3" x14ac:dyDescent="0.25">
      <c r="A9" t="s">
        <v>1</v>
      </c>
    </row>
    <row r="10" spans="1:3" x14ac:dyDescent="0.25">
      <c r="A10" t="s">
        <v>3</v>
      </c>
    </row>
    <row r="11" spans="1:3" x14ac:dyDescent="0.25">
      <c r="A11" t="s">
        <v>1</v>
      </c>
    </row>
    <row r="12" spans="1:3" x14ac:dyDescent="0.25">
      <c r="A12" t="s">
        <v>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F26B2D-7D8F-4078-B375-5C51755AFF12}">
          <x14:formula1>
            <xm:f>_xlfn.ANCHORARRAY(params!$A$1)</xm:f>
          </x14:formula1>
          <xm:sqref>A2:A11 A12</xm:sqref>
        </x14:dataValidation>
        <x14:dataValidation type="list" allowBlank="1" showInputMessage="1" showErrorMessage="1" xr:uid="{68AF3519-2CAD-4523-B427-9262CD5E5D7A}">
          <x14:formula1>
            <xm:f>_xlfn.ANCHORARRAY(OFFSET(params!$C$1,1,MATCH(A2,_xlfn.ANCHORARRAY(params!$C$1),0)-1,1,1))</xm:f>
          </x14:formula1>
          <xm:sqref>B2:B12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1668-D5D3-4FEE-96B0-992BB81831DF}">
  <dimension ref="A1:O20"/>
  <sheetViews>
    <sheetView workbookViewId="0">
      <selection activeCell="L1" sqref="L1"/>
    </sheetView>
  </sheetViews>
  <sheetFormatPr defaultRowHeight="15" x14ac:dyDescent="0.25"/>
  <cols>
    <col min="1" max="1" width="15" customWidth="1"/>
    <col min="5" max="5" width="12.140625" customWidth="1"/>
    <col min="6" max="6" width="11.28515625" customWidth="1"/>
    <col min="14" max="14" width="13.42578125" customWidth="1"/>
  </cols>
  <sheetData>
    <row r="1" spans="1:15" x14ac:dyDescent="0.25">
      <c r="A1" t="str" cm="1">
        <f t="array" ref="A1:A5">_xlfn._xlws.SORT(_xlfn.UNIQUE(raktar[Gyümölcs]))</f>
        <v>Alma</v>
      </c>
      <c r="C1" s="3" t="str" cm="1">
        <f t="array" ref="C1:G1">TRANSPOSE(_xlfn._xlws.SORT(_xlfn.UNIQUE(raktar[Gyümölcs])))</f>
        <v>Alma</v>
      </c>
      <c r="D1" s="3" t="str">
        <v>Barack</v>
      </c>
      <c r="E1" s="3" t="str">
        <v>Cseresznye</v>
      </c>
      <c r="F1" s="3" t="str">
        <v>Körte</v>
      </c>
      <c r="G1" t="str">
        <v>szilva</v>
      </c>
      <c r="K1" t="s">
        <v>3</v>
      </c>
      <c r="L1" cm="1">
        <f t="array" aca="1" ref="L1" ca="1">_xlfn.ANCHORARRAY(OFFSET($C$1,1,MATCH(K1,_xlfn.ANCHORARRAY($C$1),0)-1,1,1))</f>
        <v>14008</v>
      </c>
      <c r="N1" s="4" t="s">
        <v>14</v>
      </c>
      <c r="O1" s="5">
        <v>14410</v>
      </c>
    </row>
    <row r="2" spans="1:15" x14ac:dyDescent="0.25">
      <c r="A2" t="str">
        <v>Barack</v>
      </c>
      <c r="C2" cm="1">
        <f t="array" ref="C2:C3">_xlfn._xlws.FILTER(raktar[[Adagszám]:[Adagszám]],(raktar[[Gyümölcs]:[Gyümölcs]]=C$1)*(raktar[[Ki lett selejtezve?]:[Ki lett selejtezve?]]="Nem"))</f>
        <v>14018</v>
      </c>
      <c r="D2" cm="1">
        <f t="array" ref="D2">_xlfn._xlws.FILTER(raktar[[Adagszám]:[Adagszám]],(raktar[[Gyümölcs]:[Gyümölcs]]=D$1)*(raktar[[Ki lett selejtezve?]:[Ki lett selejtezve?]]="Nem"))</f>
        <v>14008</v>
      </c>
      <c r="E2" cm="1">
        <f t="array" ref="E2">_xlfn._xlws.FILTER(raktar[[Adagszám]:[Adagszám]],(raktar[[Gyümölcs]:[Gyümölcs]]=E$1)*(raktar[[Ki lett selejtezve?]:[Ki lett selejtezve?]]="Nem"))</f>
        <v>14015</v>
      </c>
      <c r="F2" cm="1">
        <f t="array" ref="F2:F3">_xlfn._xlws.FILTER(raktar[[Adagszám]:[Adagszám]],(raktar[[Gyümölcs]:[Gyümölcs]]=F$1)*(raktar[[Ki lett selejtezve?]:[Ki lett selejtezve?]]="Nem"))</f>
        <v>14011</v>
      </c>
      <c r="N2" s="4" t="s">
        <v>3</v>
      </c>
      <c r="O2" s="5">
        <v>14008</v>
      </c>
    </row>
    <row r="3" spans="1:15" x14ac:dyDescent="0.25">
      <c r="A3" t="str">
        <v>Cseresznye</v>
      </c>
      <c r="C3">
        <v>14036</v>
      </c>
      <c r="F3">
        <v>14040</v>
      </c>
      <c r="N3" s="4" t="s">
        <v>14</v>
      </c>
      <c r="O3" s="5">
        <v>14015</v>
      </c>
    </row>
    <row r="4" spans="1:15" x14ac:dyDescent="0.25">
      <c r="A4" t="str">
        <v>Körte</v>
      </c>
      <c r="N4" s="4" t="s">
        <v>2</v>
      </c>
      <c r="O4" s="5">
        <v>14018</v>
      </c>
    </row>
    <row r="5" spans="1:15" x14ac:dyDescent="0.25">
      <c r="A5" t="str">
        <v>szilva</v>
      </c>
      <c r="N5" s="4"/>
      <c r="O5" s="5"/>
    </row>
    <row r="6" spans="1:15" x14ac:dyDescent="0.25">
      <c r="N6" s="4"/>
      <c r="O6" s="5"/>
    </row>
    <row r="7" spans="1:15" x14ac:dyDescent="0.25">
      <c r="N7" s="4"/>
      <c r="O7" s="5"/>
    </row>
    <row r="8" spans="1:15" x14ac:dyDescent="0.25">
      <c r="N8" s="4"/>
      <c r="O8" s="5"/>
    </row>
    <row r="19" spans="1:1" x14ac:dyDescent="0.25">
      <c r="A19" s="6" t="s">
        <v>15</v>
      </c>
    </row>
    <row r="20" spans="1:1" x14ac:dyDescent="0.25">
      <c r="A20" s="2" t="s">
        <v>13</v>
      </c>
    </row>
  </sheetData>
  <dataValidations count="3">
    <dataValidation type="list" allowBlank="1" showInputMessage="1" showErrorMessage="1" sqref="K1 N1:N8" xr:uid="{FA98C5A3-CB0C-4387-817B-FDE973B1CEC8}">
      <formula1>_xlfn.ANCHORARRAY($A$1)</formula1>
    </dataValidation>
    <dataValidation type="list" allowBlank="1" showInputMessage="1" showErrorMessage="1" sqref="M1 O9:O12" xr:uid="{D6A06B57-D763-4F0C-9393-9C56394F4241}">
      <formula1>_xlfn.ANCHORARRAY(OFFSET($C$1,1,MATCH(K1,_xlfn.ANCHORARRAY($C$1),0)-1,1,1))</formula1>
    </dataValidation>
    <dataValidation type="list" allowBlank="1" showInputMessage="1" showErrorMessage="1" sqref="O1:O8" xr:uid="{60B43162-1B88-413F-8506-F5F66EAB1973}">
      <formula1>_xlfn.ANCHORARRAY(OFFSET($C$1,1,MATCH(N1,_xlfn.ANCHORARRAY($C$1),0)-1,1,1))</formula1>
    </dataValidation>
  </dataValidations>
  <hyperlinks>
    <hyperlink ref="A20" r:id="rId1" location="expandable-dropdown" xr:uid="{F657CAB3-D1CC-4483-A2CE-EF140DFE9B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Raktárban lévő gyümölcsök</vt:lpstr>
      <vt:lpstr>Eladott gyümölcsök</vt:lpstr>
      <vt:lpstr>params</vt:lpstr>
      <vt:lpstr>proba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Nagy Gergő (MOL Nyrt.)</dc:creator>
  <cp:lastModifiedBy>Horváth Imre</cp:lastModifiedBy>
  <dcterms:created xsi:type="dcterms:W3CDTF">2015-06-05T18:19:34Z</dcterms:created>
  <dcterms:modified xsi:type="dcterms:W3CDTF">2024-02-17T21:49:01Z</dcterms:modified>
</cp:coreProperties>
</file>