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ocuments\Excel_Bazis\Tutorials\Gordulo-osszeg-valtozatok\"/>
    </mc:Choice>
  </mc:AlternateContent>
  <xr:revisionPtr revIDLastSave="0" documentId="13_ncr:1_{F1054B91-1780-4864-8248-5FAF27ABCA52}" xr6:coauthVersionLast="47" xr6:coauthVersionMax="47" xr10:uidLastSave="{00000000-0000-0000-0000-000000000000}"/>
  <bookViews>
    <workbookView xWindow="-120" yWindow="-120" windowWidth="29040" windowHeight="15840" xr2:uid="{FD258456-E320-4742-B74F-4958349EFC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J10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C17" i="1"/>
  <c r="C18" i="1" s="1"/>
  <c r="C19" i="1" s="1"/>
  <c r="C10" i="1"/>
  <c r="C11" i="1" s="1"/>
  <c r="C12" i="1" s="1"/>
  <c r="C13" i="1" s="1"/>
  <c r="C14" i="1" s="1"/>
  <c r="C15" i="1" s="1"/>
  <c r="C16" i="1" s="1"/>
  <c r="P13" i="1"/>
  <c r="P10" i="1"/>
  <c r="P11" i="1"/>
  <c r="P12" i="1"/>
  <c r="P14" i="1"/>
  <c r="P15" i="1"/>
  <c r="P16" i="1"/>
  <c r="P17" i="1"/>
  <c r="P18" i="1"/>
  <c r="P19" i="1"/>
  <c r="J11" i="1"/>
  <c r="J12" i="1"/>
  <c r="J13" i="1"/>
  <c r="J14" i="1"/>
  <c r="J15" i="1"/>
  <c r="J16" i="1"/>
  <c r="J17" i="1"/>
  <c r="J18" i="1"/>
  <c r="J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Horváth Imre</author>
  </authors>
  <commentList>
    <comment ref="E7" authorId="0" shapeId="0" xr:uid="{4F4446E6-17C6-463E-A4FF-A40D7855200A}">
      <text>
        <r>
          <rPr>
            <b/>
            <sz val="9"/>
            <color indexed="81"/>
            <rFont val="Tahoma"/>
            <charset val="1"/>
          </rPr>
          <t xml:space="preserve">Horváth Imre:
</t>
        </r>
        <r>
          <rPr>
            <sz val="9"/>
            <color indexed="81"/>
            <rFont val="Tahoma"/>
            <charset val="1"/>
          </rPr>
          <t xml:space="preserve">
A függvény angol neve N()
N=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charset val="1"/>
          </rPr>
          <t xml:space="preserve">umber
Magyar neve S()
S = </t>
        </r>
        <r>
          <rPr>
            <b/>
            <sz val="9"/>
            <color indexed="81"/>
            <rFont val="Tahoma"/>
            <family val="2"/>
            <charset val="238"/>
          </rPr>
          <t>S</t>
        </r>
        <r>
          <rPr>
            <sz val="9"/>
            <color indexed="81"/>
            <rFont val="Tahoma"/>
            <charset val="1"/>
          </rPr>
          <t>zám</t>
        </r>
      </text>
    </comment>
    <comment ref="F10" authorId="0" shapeId="0" xr:uid="{9A7BEAEF-FD61-435B-8737-4F1BCED42DD9}">
      <text>
        <r>
          <rPr>
            <b/>
            <sz val="9"/>
            <color indexed="81"/>
            <rFont val="Tahoma"/>
            <charset val="1"/>
          </rPr>
          <t>Horváth Imre:</t>
        </r>
        <r>
          <rPr>
            <sz val="9"/>
            <color indexed="81"/>
            <rFont val="Tahoma"/>
            <charset val="1"/>
          </rPr>
          <t xml:space="preserve">
Nekem a magyar S() függvény nem működött, csak az angol N(), ha nyelvet váltottam.</t>
        </r>
      </text>
    </comment>
  </commentList>
</comments>
</file>

<file path=xl/sharedStrings.xml><?xml version="1.0" encoding="utf-8"?>
<sst xmlns="http://schemas.openxmlformats.org/spreadsheetml/2006/main" count="58" uniqueCount="37">
  <si>
    <t>Számok</t>
  </si>
  <si>
    <t>Rtotal</t>
  </si>
  <si>
    <t>Sor törlése:</t>
  </si>
  <si>
    <t>Aktuális+Előző - első képlet eltérő</t>
  </si>
  <si>
    <t>Sor beszúrása:</t>
  </si>
  <si>
    <t>#Hivatkozási hiba, az utolsót újra le kell húzni</t>
  </si>
  <si>
    <t>A beszúrt sor előtti képletet újra lehúzni</t>
  </si>
  <si>
    <t>Gördülő összeg változatok</t>
  </si>
  <si>
    <t>A beszúrt sor alatti kettővel feljebb hivatkozik,</t>
  </si>
  <si>
    <t>Előny:</t>
  </si>
  <si>
    <t>Egy képlet csak 2 cellát használ -&gt; gyors</t>
  </si>
  <si>
    <t>Hátrány:</t>
  </si>
  <si>
    <t>Karban kell tartani, sor műveleteknél</t>
  </si>
  <si>
    <t>Új sor a végére:</t>
  </si>
  <si>
    <t>A képletet le kell húzni</t>
  </si>
  <si>
    <t>Elsőtől az aktuálisig - magától növekvő tartomány</t>
  </si>
  <si>
    <t>Egyszerűbb karbantartás</t>
  </si>
  <si>
    <t>Egyre több cellával kell számolni, ahogy megyünk lefelé</t>
  </si>
  <si>
    <t>Nincs teendő</t>
  </si>
  <si>
    <t>Csak a beszúrt sorra kell átmásolni a képletet</t>
  </si>
  <si>
    <t>Zéró karbantartás</t>
  </si>
  <si>
    <t>Táblázattá kell alakítani</t>
  </si>
  <si>
    <t>Táblázatban - Elsőtől az aktuálisig</t>
  </si>
  <si>
    <t>Első képlet eltér a többitől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</si>
  <si>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</si>
  <si>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</si>
  <si>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</si>
  <si>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</si>
  <si>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</si>
  <si>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</si>
  <si>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</si>
  <si>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</si>
  <si>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</si>
  <si>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</si>
  <si>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</si>
  <si>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Aktuális+Előző - Egyforma képletek (N, IF)</t>
  </si>
  <si>
    <t>RTOTAL2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</si>
</sst>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Szövegtörzs betűtípusa"/>
      <family val="2"/>
      <charset val="238"/>
    </font>
    <font>
      <b/>
      <sz val="12"/>
      <color theme="1"/>
      <name val="Szövegtörzs betűtípusa"/>
      <charset val="238"/>
    </font>
    <font>
      <b/>
      <sz val="16"/>
      <color theme="1"/>
      <name val="Szövegtörzs betűtípusa"/>
      <charset val="238"/>
    </font>
    <font>
      <sz val="8"/>
      <name val="Szövegtörzs betűtípus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2"/>
      <color theme="0"/>
      <name val="Szövegtörzs betűtípusa"/>
      <family val="2"/>
      <charset val="238"/>
    </font>
    <font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7" fillId="2" borderId="0" xfId="0" applyFont="1" applyFill="1"/>
  </cellXfs>
  <cellStyles count="2">
    <cellStyle name="Normál" xfId="0" builtinId="0"/>
    <cellStyle name="Normál 2" xfId="1" xr:uid="{974E288B-EA93-4FE0-9FB7-7B6D3C865B32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pentaschool.h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62150" cy="52423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F27B1-6F0D-451D-AF4F-98C3631B4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62150" cy="52423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F5D535-A86C-4845-B0F5-3D05060C4C85}" name="adatok" displayName="adatok" ref="O9:P19" totalsRowShown="0">
  <autoFilter ref="O9:P19" xr:uid="{A2F5D535-A86C-4845-B0F5-3D05060C4C85}"/>
  <tableColumns count="2">
    <tableColumn id="1" xr3:uid="{BE98DC62-596B-457D-86E5-F9E1DBD6A0C7}" name="Számok"/>
    <tableColumn id="2" xr3:uid="{CB08F288-DD47-482D-9509-F97405C2AF95}" name="Rtotal" dataDxfId="0">
      <calculatedColumnFormula>SUM(INDEX(adatok[Számok],1):adatok[[#This Row],[Számok]])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DB5A-024D-4362-9576-05C98E420BBB}">
  <dimension ref="A5:P29"/>
  <sheetViews>
    <sheetView tabSelected="1" workbookViewId="0"/>
  </sheetViews>
  <sheetFormatPr defaultRowHeight="15"/>
  <cols>
    <col min="1" max="1" width="11.77734375" customWidth="1"/>
    <col min="3" max="3" width="11.6640625" customWidth="1"/>
    <col min="6" max="6" width="17.6640625" customWidth="1"/>
    <col min="7" max="7" width="15.88671875" customWidth="1"/>
    <col min="8" max="8" width="16.33203125" customWidth="1"/>
    <col min="13" max="13" width="15.6640625" customWidth="1"/>
    <col min="14" max="14" width="15.44140625" customWidth="1"/>
    <col min="15" max="15" width="10.21875" customWidth="1"/>
  </cols>
  <sheetData>
    <row r="5" spans="1:16" ht="20.25">
      <c r="A5" s="2" t="s">
        <v>7</v>
      </c>
    </row>
    <row r="7" spans="1:16" ht="15.75">
      <c r="A7" s="3" t="s">
        <v>3</v>
      </c>
      <c r="E7" s="3" t="s">
        <v>35</v>
      </c>
      <c r="I7" s="3" t="s">
        <v>15</v>
      </c>
      <c r="O7" s="3" t="s">
        <v>22</v>
      </c>
    </row>
    <row r="9" spans="1:16">
      <c r="A9" s="4" t="s">
        <v>24</v>
      </c>
      <c r="B9" s="4" t="s">
        <v>0</v>
      </c>
      <c r="C9" s="4" t="s">
        <v>1</v>
      </c>
      <c r="E9" s="4" t="s">
        <v>0</v>
      </c>
      <c r="F9" s="4" t="s">
        <v>1</v>
      </c>
      <c r="G9" s="4" t="s">
        <v>36</v>
      </c>
      <c r="I9" s="4" t="s">
        <v>0</v>
      </c>
      <c r="J9" s="4" t="s">
        <v>1</v>
      </c>
      <c r="O9" t="s">
        <v>0</v>
      </c>
      <c r="P9" t="s">
        <v>1</v>
      </c>
    </row>
    <row r="10" spans="1:16">
      <c r="A10" t="s">
        <v>25</v>
      </c>
      <c r="B10">
        <v>28</v>
      </c>
      <c r="C10">
        <f>B10</f>
        <v>28</v>
      </c>
      <c r="E10">
        <v>28</v>
      </c>
      <c r="F10">
        <f>E10+N(F9)</f>
        <v>28</v>
      </c>
      <c r="G10">
        <f>IF(ISNUMBER(G9),E10+G9,E10)</f>
        <v>28</v>
      </c>
      <c r="I10">
        <v>28</v>
      </c>
      <c r="J10">
        <f>SUM($I$10:I10)</f>
        <v>28</v>
      </c>
      <c r="O10">
        <v>28</v>
      </c>
      <c r="P10">
        <f>SUM(INDEX(adatok[Számok],1):adatok[[#This Row],[Számok]])</f>
        <v>28</v>
      </c>
    </row>
    <row r="11" spans="1:16">
      <c r="A11" t="s">
        <v>26</v>
      </c>
      <c r="B11">
        <v>99</v>
      </c>
      <c r="C11">
        <f>B11+C10</f>
        <v>127</v>
      </c>
      <c r="E11">
        <v>99</v>
      </c>
      <c r="F11">
        <f t="shared" ref="F11:F19" si="0">E11+N(F10)</f>
        <v>127</v>
      </c>
      <c r="G11">
        <f t="shared" ref="G11:G19" si="1">IF(ISNUMBER(G10),E11+G10,E11)</f>
        <v>127</v>
      </c>
      <c r="I11">
        <v>99</v>
      </c>
      <c r="J11">
        <f>SUM($I$10:I11)</f>
        <v>127</v>
      </c>
      <c r="O11">
        <v>99</v>
      </c>
      <c r="P11">
        <f>SUM(INDEX(adatok[Számok],1):adatok[[#This Row],[Számok]])</f>
        <v>127</v>
      </c>
    </row>
    <row r="12" spans="1:16">
      <c r="A12" t="s">
        <v>27</v>
      </c>
      <c r="B12">
        <v>77</v>
      </c>
      <c r="C12">
        <f t="shared" ref="C12:C19" si="2">B12+C11</f>
        <v>204</v>
      </c>
      <c r="E12">
        <v>77</v>
      </c>
      <c r="F12">
        <f t="shared" si="0"/>
        <v>204</v>
      </c>
      <c r="G12">
        <f t="shared" si="1"/>
        <v>204</v>
      </c>
      <c r="I12">
        <v>77</v>
      </c>
      <c r="J12">
        <f>SUM($I$10:I12)</f>
        <v>204</v>
      </c>
      <c r="O12">
        <v>77</v>
      </c>
      <c r="P12">
        <f>SUM(INDEX(adatok[Számok],1):adatok[[#This Row],[Számok]])</f>
        <v>204</v>
      </c>
    </row>
    <row r="13" spans="1:16">
      <c r="A13" t="s">
        <v>28</v>
      </c>
      <c r="B13">
        <v>68</v>
      </c>
      <c r="C13">
        <f t="shared" si="2"/>
        <v>272</v>
      </c>
      <c r="E13">
        <v>68</v>
      </c>
      <c r="F13">
        <f t="shared" si="0"/>
        <v>272</v>
      </c>
      <c r="G13">
        <f t="shared" si="1"/>
        <v>272</v>
      </c>
      <c r="I13">
        <v>68</v>
      </c>
      <c r="J13">
        <f>SUM($I$10:I13)</f>
        <v>272</v>
      </c>
      <c r="O13">
        <v>68</v>
      </c>
      <c r="P13">
        <f>SUM(INDEX(adatok[Számok],1):adatok[[#This Row],[Számok]])</f>
        <v>272</v>
      </c>
    </row>
    <row r="14" spans="1:16">
      <c r="A14" t="s">
        <v>29</v>
      </c>
      <c r="B14">
        <v>100</v>
      </c>
      <c r="C14">
        <f t="shared" si="2"/>
        <v>372</v>
      </c>
      <c r="E14">
        <v>100</v>
      </c>
      <c r="F14">
        <f t="shared" si="0"/>
        <v>372</v>
      </c>
      <c r="G14">
        <f t="shared" si="1"/>
        <v>372</v>
      </c>
      <c r="I14">
        <v>100</v>
      </c>
      <c r="J14">
        <f>SUM($I$10:I14)</f>
        <v>372</v>
      </c>
      <c r="O14">
        <v>100</v>
      </c>
      <c r="P14">
        <f>SUM(INDEX(adatok[Számok],1):adatok[[#This Row],[Számok]])</f>
        <v>372</v>
      </c>
    </row>
    <row r="15" spans="1:16">
      <c r="A15" t="s">
        <v>30</v>
      </c>
      <c r="B15">
        <v>90</v>
      </c>
      <c r="C15">
        <f t="shared" si="2"/>
        <v>462</v>
      </c>
      <c r="E15">
        <v>90</v>
      </c>
      <c r="F15">
        <f t="shared" si="0"/>
        <v>462</v>
      </c>
      <c r="G15">
        <f t="shared" si="1"/>
        <v>462</v>
      </c>
      <c r="I15">
        <v>90</v>
      </c>
      <c r="J15">
        <f>SUM($I$10:I15)</f>
        <v>462</v>
      </c>
      <c r="O15">
        <v>90</v>
      </c>
      <c r="P15">
        <f>SUM(INDEX(adatok[Számok],1):adatok[[#This Row],[Számok]])</f>
        <v>462</v>
      </c>
    </row>
    <row r="16" spans="1:16">
      <c r="A16" t="s">
        <v>31</v>
      </c>
      <c r="B16">
        <v>21</v>
      </c>
      <c r="C16">
        <f t="shared" si="2"/>
        <v>483</v>
      </c>
      <c r="E16">
        <v>21</v>
      </c>
      <c r="F16">
        <f t="shared" si="0"/>
        <v>483</v>
      </c>
      <c r="G16">
        <f t="shared" si="1"/>
        <v>483</v>
      </c>
      <c r="I16">
        <v>21</v>
      </c>
      <c r="J16">
        <f>SUM($I$10:I16)</f>
        <v>483</v>
      </c>
      <c r="O16">
        <v>21</v>
      </c>
      <c r="P16">
        <f>SUM(INDEX(adatok[Számok],1):adatok[[#This Row],[Számok]])</f>
        <v>483</v>
      </c>
    </row>
    <row r="17" spans="1:16">
      <c r="A17" t="s">
        <v>32</v>
      </c>
      <c r="B17">
        <v>13</v>
      </c>
      <c r="C17">
        <f t="shared" si="2"/>
        <v>496</v>
      </c>
      <c r="E17">
        <v>13</v>
      </c>
      <c r="F17">
        <f t="shared" si="0"/>
        <v>496</v>
      </c>
      <c r="G17">
        <f t="shared" si="1"/>
        <v>496</v>
      </c>
      <c r="I17">
        <v>13</v>
      </c>
      <c r="J17">
        <f>SUM($I$10:I17)</f>
        <v>496</v>
      </c>
      <c r="O17">
        <v>13</v>
      </c>
      <c r="P17">
        <f>SUM(INDEX(adatok[Számok],1):adatok[[#This Row],[Számok]])</f>
        <v>496</v>
      </c>
    </row>
    <row r="18" spans="1:16">
      <c r="A18" t="s">
        <v>33</v>
      </c>
      <c r="B18">
        <v>98</v>
      </c>
      <c r="C18">
        <f t="shared" si="2"/>
        <v>594</v>
      </c>
      <c r="E18">
        <v>98</v>
      </c>
      <c r="F18">
        <f t="shared" si="0"/>
        <v>594</v>
      </c>
      <c r="G18">
        <f t="shared" si="1"/>
        <v>594</v>
      </c>
      <c r="I18">
        <v>98</v>
      </c>
      <c r="J18">
        <f>SUM($I$10:I18)</f>
        <v>594</v>
      </c>
      <c r="O18">
        <v>98</v>
      </c>
      <c r="P18">
        <f>SUM(INDEX(adatok[Számok],1):adatok[[#This Row],[Számok]])</f>
        <v>594</v>
      </c>
    </row>
    <row r="19" spans="1:16">
      <c r="A19" t="s">
        <v>34</v>
      </c>
      <c r="B19">
        <v>41</v>
      </c>
      <c r="C19">
        <f t="shared" si="2"/>
        <v>635</v>
      </c>
      <c r="E19">
        <v>41</v>
      </c>
      <c r="F19">
        <f t="shared" si="0"/>
        <v>635</v>
      </c>
      <c r="G19">
        <f t="shared" si="1"/>
        <v>635</v>
      </c>
      <c r="I19">
        <v>41</v>
      </c>
      <c r="J19">
        <f>SUM($I$10:I19)</f>
        <v>635</v>
      </c>
      <c r="O19">
        <v>41</v>
      </c>
      <c r="P19">
        <f>SUM(INDEX(adatok[Számok],1):adatok[[#This Row],[Számok]])</f>
        <v>635</v>
      </c>
    </row>
    <row r="22" spans="1:16" ht="15.75">
      <c r="B22" s="1" t="s">
        <v>9</v>
      </c>
      <c r="C22" t="s">
        <v>10</v>
      </c>
      <c r="I22" s="1" t="s">
        <v>9</v>
      </c>
      <c r="J22" t="s">
        <v>16</v>
      </c>
      <c r="O22" s="1" t="s">
        <v>9</v>
      </c>
      <c r="P22" t="s">
        <v>20</v>
      </c>
    </row>
    <row r="23" spans="1:16" ht="15.75">
      <c r="B23" s="1" t="s">
        <v>11</v>
      </c>
      <c r="C23" t="s">
        <v>12</v>
      </c>
      <c r="I23" s="1" t="s">
        <v>11</v>
      </c>
      <c r="J23" t="s">
        <v>17</v>
      </c>
      <c r="O23" s="1" t="s">
        <v>11</v>
      </c>
      <c r="P23" t="s">
        <v>21</v>
      </c>
    </row>
    <row r="24" spans="1:16" ht="15.75">
      <c r="B24" s="1"/>
      <c r="C24" t="s">
        <v>23</v>
      </c>
      <c r="I24" s="1"/>
      <c r="P24" t="s">
        <v>17</v>
      </c>
    </row>
    <row r="25" spans="1:16" ht="15.75">
      <c r="B25" s="1"/>
      <c r="I25" s="1"/>
    </row>
    <row r="26" spans="1:16" ht="15.75">
      <c r="B26" s="1" t="s">
        <v>4</v>
      </c>
      <c r="C26" t="s">
        <v>8</v>
      </c>
      <c r="I26" s="1" t="s">
        <v>4</v>
      </c>
      <c r="J26" t="s">
        <v>19</v>
      </c>
      <c r="O26" s="1" t="s">
        <v>4</v>
      </c>
      <c r="P26" t="s">
        <v>18</v>
      </c>
    </row>
    <row r="27" spans="1:16" ht="15.75">
      <c r="C27" t="s">
        <v>6</v>
      </c>
      <c r="O27" s="1" t="s">
        <v>2</v>
      </c>
      <c r="P27" t="s">
        <v>18</v>
      </c>
    </row>
    <row r="28" spans="1:16" ht="15.75">
      <c r="B28" s="1" t="s">
        <v>2</v>
      </c>
      <c r="C28" t="s">
        <v>5</v>
      </c>
      <c r="I28" s="1" t="s">
        <v>2</v>
      </c>
      <c r="J28" t="s">
        <v>18</v>
      </c>
    </row>
    <row r="29" spans="1:16" ht="15.75">
      <c r="B29" s="1" t="s">
        <v>13</v>
      </c>
      <c r="C29" t="s">
        <v>14</v>
      </c>
      <c r="I29" s="1" t="s">
        <v>13</v>
      </c>
      <c r="J29" t="s">
        <v>14</v>
      </c>
      <c r="O29" s="1" t="s">
        <v>13</v>
      </c>
      <c r="P29" t="s">
        <v>18</v>
      </c>
    </row>
  </sheetData>
  <phoneticPr fontId="3" type="noConversion"/>
  <pageMargins left="0.7" right="0.7" top="0.75" bottom="0.75" header="0.3" footer="0.3"/>
  <ignoredErrors>
    <ignoredError sqref="J11:J18" formulaRange="1"/>
  </ignoredErrors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Imre</dc:creator>
  <cp:lastModifiedBy>Horváth Imre</cp:lastModifiedBy>
  <dcterms:created xsi:type="dcterms:W3CDTF">2025-01-02T10:26:48Z</dcterms:created>
  <dcterms:modified xsi:type="dcterms:W3CDTF">2025-01-04T21:43:55Z</dcterms:modified>
</cp:coreProperties>
</file>